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5715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<sst xmlns="http://schemas.openxmlformats.org/spreadsheetml/2006/main" count="28" uniqueCount="20">
  <si>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množství</t>
  </si>
  <si>
    <t>jednotka</t>
  </si>
  <si>
    <t>cena/jedn.</t>
  </si>
  <si>
    <t>cena celkem bez DPH</t>
  </si>
  <si>
    <t>ks</t>
  </si>
  <si>
    <t>Doprava a montáž panelů se zabetonováním sloupků do otvorů vykopaných v rostlém terénu, uložení podhrabových desek na povrch rostlého terénu, kotvení panelů</t>
  </si>
  <si>
    <t>Cena  celkem včetně 21% DPH</t>
  </si>
  <si>
    <t>Demontáž stávajícího oplocení vč. branek</t>
  </si>
  <si>
    <t>m</t>
  </si>
  <si>
    <t>Montáž branek včetně betonu</t>
  </si>
  <si>
    <t>Tex šroub</t>
  </si>
  <si>
    <t>Podhrabová deska betonová hladké provedení, 2450x200x50 mm</t>
  </si>
  <si>
    <t>Cena celkem bez DPH</t>
  </si>
  <si>
    <t>Příslušenství k montáži panelů (plastová příchytka a šroub M6)</t>
  </si>
  <si>
    <t>Stabilizační držák koncový, pro sloupek, pro upevnění betonových desek mezi sloupky, Pozink 300 mm</t>
  </si>
  <si>
    <r>
      <t xml:space="preserve">Výkaz výměr k ocenění nabídky na výběrové řízení akce: </t>
    </r>
    <r>
      <rPr>
        <b/>
        <sz val="12"/>
        <rFont val="Arial"/>
        <family val="2"/>
      </rPr>
      <t>Příbram - Oprava oplocení psince - část 2 (výběhy)</t>
    </r>
    <r>
      <rPr>
        <sz val="12"/>
        <rFont val="Arial"/>
        <family val="2"/>
      </rPr>
      <t xml:space="preserve">. </t>
    </r>
    <r>
      <rPr>
        <sz val="12"/>
        <color indexed="10"/>
        <rFont val="Arial"/>
        <family val="2"/>
      </rPr>
      <t>Červeně označený text</t>
    </r>
    <r>
      <rPr>
        <sz val="12"/>
        <rFont val="Arial"/>
        <family val="2"/>
      </rPr>
      <t xml:space="preserve"> je uveden jako příklad materiálu na opravu plotu. Uchazeč může nabídnou obdobný materiál, jiného výrobce ve stejné kvalitě.</t>
    </r>
  </si>
  <si>
    <r>
      <t>Panel</t>
    </r>
    <r>
      <rPr>
        <sz val="10"/>
        <color indexed="10"/>
        <rFont val="Arial"/>
        <family val="2"/>
      </rPr>
      <t xml:space="preserve"> (např.: PILOFOR Clasic ZN)</t>
    </r>
    <r>
      <rPr>
        <sz val="10"/>
        <rFont val="Arial"/>
        <family val="0"/>
      </rPr>
      <t xml:space="preserve"> 2500x1530 mm  s velikostí ok 50x200mm,průměr vodorovných i svislých drátů 5mm</t>
    </r>
  </si>
  <si>
    <r>
      <t>Sloupek k panelu</t>
    </r>
    <r>
      <rPr>
        <sz val="10"/>
        <color indexed="10"/>
        <rFont val="Arial"/>
        <family val="2"/>
      </rPr>
      <t xml:space="preserve"> (např.: PILOFOR)</t>
    </r>
    <r>
      <rPr>
        <sz val="10"/>
        <rFont val="Arial"/>
        <family val="2"/>
      </rPr>
      <t>, povrchová úprava pozinkované . Rozměry 2400/60x60mm. Síla stěny 1,50mm.</t>
    </r>
  </si>
  <si>
    <r>
      <t>Atypická branka se šíří průchodu 100cm, o výšce křídla 165cm. Sloupky budou z jeklu 60x60mm. Branka je včetně pantů, klik a zámku Fab. Výplň panelem</t>
    </r>
    <r>
      <rPr>
        <sz val="10"/>
        <color indexed="10"/>
        <rFont val="Arial"/>
        <family val="2"/>
      </rPr>
      <t xml:space="preserve"> (např.: Pilofor Clasic)</t>
    </r>
    <r>
      <rPr>
        <sz val="10"/>
        <rFont val="Arial"/>
        <family val="0"/>
      </rPr>
      <t>.</t>
    </r>
  </si>
  <si>
    <r>
      <t>Oplocení z pozinkovaných svařovaných panelů</t>
    </r>
    <r>
      <rPr>
        <b/>
        <sz val="10"/>
        <color indexed="10"/>
        <rFont val="Arial"/>
        <family val="2"/>
      </rPr>
      <t xml:space="preserve"> (například: Pilofor Clasic)</t>
    </r>
    <r>
      <rPr>
        <b/>
        <sz val="10"/>
        <rFont val="Arial"/>
        <family val="2"/>
      </rPr>
      <t xml:space="preserve"> vysokých 153cm. Pod panely budou na povrch rostlého terénu uloženy podhrabové desky vysoké 20cm. Celková výška plotu bude cca 175 cm. Celková délka plotu bude cca 300m. V oplocení bude 15 ks jednokřídlých branek širokých 100 cm.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</si>
</sst>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0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8" fontId="0" fillId="0" borderId="1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8" fontId="0" fillId="0" borderId="13" xfId="0" applyNumberFormat="1" applyBorder="1" applyAlignment="1">
      <alignment vertical="center"/>
    </xf>
    <xf numFmtId="0" fontId="0" fillId="0" borderId="14" xfId="0" applyBorder="1" applyAlignment="1">
      <alignment horizontal="right" vertical="center"/>
    </xf>
    <xf numFmtId="8" fontId="0" fillId="0" borderId="14" xfId="0" applyNumberFormat="1" applyBorder="1" applyAlignment="1">
      <alignment horizontal="right"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8" fontId="0" fillId="0" borderId="18" xfId="0" applyNumberFormat="1" applyBorder="1" applyAlignment="1">
      <alignment vertical="center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vertical="center" wrapText="1"/>
    </xf>
    <xf numFmtId="8" fontId="0" fillId="0" borderId="24" xfId="0" applyNumberFormat="1" applyBorder="1" applyAlignment="1">
      <alignment vertical="center"/>
    </xf>
    <xf numFmtId="0" fontId="0" fillId="0" borderId="25" xfId="0" applyFont="1" applyBorder="1" applyAlignment="1">
      <alignment vertical="center" wrapText="1"/>
    </xf>
    <xf numFmtId="8" fontId="0" fillId="0" borderId="26" xfId="0" applyNumberForma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/>
    </xf>
    <xf numFmtId="8" fontId="0" fillId="0" borderId="28" xfId="0" applyNumberFormat="1" applyBorder="1" applyAlignment="1">
      <alignment vertical="center"/>
    </xf>
    <xf numFmtId="0" fontId="1" fillId="0" borderId="29" xfId="0" applyFont="1" applyBorder="1" applyAlignment="1">
      <alignment vertical="center" wrapText="1"/>
    </xf>
    <xf numFmtId="0" fontId="0" fillId="0" borderId="30" xfId="0" applyBorder="1" applyAlignment="1">
      <alignment horizontal="right" vertical="center"/>
    </xf>
    <xf numFmtId="0" fontId="25" fillId="0" borderId="31" xfId="0" applyFont="1" applyBorder="1" applyAlignment="1">
      <alignment vertical="center"/>
    </xf>
    <xf numFmtId="8" fontId="26" fillId="0" borderId="32" xfId="0" applyNumberFormat="1" applyFont="1" applyBorder="1" applyAlignment="1">
      <alignment horizontal="right" vertical="center"/>
    </xf>
    <xf numFmtId="8" fontId="26" fillId="0" borderId="33" xfId="0" applyNumberFormat="1" applyFon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7"/>
  <sheetViews>
    <sheetView tabSelected="1" zoomScalePageLayoutView="0" workbookViewId="0" topLeftCell="A1">
      <selection activeCell="C27" sqref="C27"/>
    </sheetView>
  </sheetViews>
  <sheetFormatPr defaultColWidth="9.140625" defaultRowHeight="12.75"/>
  <cols>
    <col min="1" max="1" width="3.57421875" style="0" customWidth="1"/>
    <col min="2" max="2" width="78.140625" style="0" customWidth="1"/>
    <col min="3" max="3" width="8.8515625" style="1" customWidth="1"/>
    <col min="4" max="4" width="11.00390625" style="1" customWidth="1"/>
    <col min="5" max="5" width="13.00390625" style="0" customWidth="1"/>
    <col min="6" max="6" width="22.421875" style="0" customWidth="1"/>
    <col min="7" max="7" width="3.7109375" style="0" customWidth="1"/>
    <col min="8" max="8" width="17.28125" style="0" customWidth="1"/>
  </cols>
  <sheetData>
    <row r="2" ht="13.5" thickBot="1"/>
    <row r="3" spans="2:6" ht="39.75" customHeight="1" thickBot="1">
      <c r="B3" s="11" t="s">
        <v>15</v>
      </c>
      <c r="C3" s="12"/>
      <c r="D3" s="12"/>
      <c r="E3" s="12"/>
      <c r="F3" s="13"/>
    </row>
    <row r="4" ht="13.5" thickBot="1"/>
    <row r="5" spans="2:6" ht="72.75" customHeight="1" thickBot="1" thickTop="1">
      <c r="B5" s="17" t="s">
        <v>19</v>
      </c>
      <c r="C5" s="18" t="s">
        <v>0</v>
      </c>
      <c r="D5" s="19" t="s">
        <v>1</v>
      </c>
      <c r="E5" s="19" t="s">
        <v>2</v>
      </c>
      <c r="F5" s="20" t="s">
        <v>3</v>
      </c>
    </row>
    <row r="6" spans="2:6" ht="30" customHeight="1">
      <c r="B6" s="21" t="s">
        <v>16</v>
      </c>
      <c r="C6" s="14">
        <v>122</v>
      </c>
      <c r="D6" s="15" t="s">
        <v>4</v>
      </c>
      <c r="E6" s="16">
        <v>0</v>
      </c>
      <c r="F6" s="22">
        <f aca="true" t="shared" si="0" ref="F6:F13">PRODUCT(C6,E6)</f>
        <v>0</v>
      </c>
    </row>
    <row r="7" spans="2:6" ht="30" customHeight="1">
      <c r="B7" s="23" t="s">
        <v>17</v>
      </c>
      <c r="C7" s="4">
        <v>100</v>
      </c>
      <c r="D7" s="2" t="s">
        <v>4</v>
      </c>
      <c r="E7" s="3">
        <v>0</v>
      </c>
      <c r="F7" s="24">
        <f t="shared" si="0"/>
        <v>0</v>
      </c>
    </row>
    <row r="8" spans="2:6" ht="15" customHeight="1">
      <c r="B8" s="23" t="s">
        <v>13</v>
      </c>
      <c r="C8" s="4">
        <v>585</v>
      </c>
      <c r="D8" s="2" t="s">
        <v>4</v>
      </c>
      <c r="E8" s="3">
        <v>0</v>
      </c>
      <c r="F8" s="24">
        <f t="shared" si="0"/>
        <v>0</v>
      </c>
    </row>
    <row r="9" spans="2:6" s="5" customFormat="1" ht="15" customHeight="1">
      <c r="B9" s="25" t="s">
        <v>11</v>
      </c>
      <c r="C9" s="4">
        <v>122</v>
      </c>
      <c r="D9" s="2" t="s">
        <v>4</v>
      </c>
      <c r="E9" s="3">
        <v>0</v>
      </c>
      <c r="F9" s="24">
        <f t="shared" si="0"/>
        <v>0</v>
      </c>
    </row>
    <row r="10" spans="2:6" s="5" customFormat="1" ht="30" customHeight="1">
      <c r="B10" s="23" t="s">
        <v>14</v>
      </c>
      <c r="C10" s="4">
        <v>300</v>
      </c>
      <c r="D10" s="2" t="s">
        <v>4</v>
      </c>
      <c r="E10" s="3">
        <v>0</v>
      </c>
      <c r="F10" s="24">
        <f t="shared" si="0"/>
        <v>0</v>
      </c>
    </row>
    <row r="11" spans="2:6" s="5" customFormat="1" ht="15" customHeight="1">
      <c r="B11" s="25" t="s">
        <v>10</v>
      </c>
      <c r="C11" s="4">
        <v>550</v>
      </c>
      <c r="D11" s="2" t="s">
        <v>4</v>
      </c>
      <c r="E11" s="3">
        <v>0</v>
      </c>
      <c r="F11" s="24">
        <f t="shared" si="0"/>
        <v>0</v>
      </c>
    </row>
    <row r="12" spans="2:6" s="5" customFormat="1" ht="30" customHeight="1">
      <c r="B12" s="23" t="s">
        <v>18</v>
      </c>
      <c r="C12" s="4">
        <v>15</v>
      </c>
      <c r="D12" s="2" t="s">
        <v>4</v>
      </c>
      <c r="E12" s="3">
        <v>0</v>
      </c>
      <c r="F12" s="24">
        <f t="shared" si="0"/>
        <v>0</v>
      </c>
    </row>
    <row r="13" spans="2:6" s="5" customFormat="1" ht="15" customHeight="1">
      <c r="B13" s="25" t="s">
        <v>7</v>
      </c>
      <c r="C13" s="4">
        <v>300</v>
      </c>
      <c r="D13" s="2" t="s">
        <v>8</v>
      </c>
      <c r="E13" s="3">
        <v>0</v>
      </c>
      <c r="F13" s="24">
        <f t="shared" si="0"/>
        <v>0</v>
      </c>
    </row>
    <row r="14" spans="2:6" s="5" customFormat="1" ht="30" customHeight="1">
      <c r="B14" s="25" t="s">
        <v>5</v>
      </c>
      <c r="C14" s="4">
        <v>122</v>
      </c>
      <c r="D14" s="2" t="s">
        <v>4</v>
      </c>
      <c r="E14" s="3">
        <v>0</v>
      </c>
      <c r="F14" s="24">
        <f>PRODUCT(C14,E14)</f>
        <v>0</v>
      </c>
    </row>
    <row r="15" spans="2:6" s="5" customFormat="1" ht="15" customHeight="1" thickBot="1">
      <c r="B15" s="26" t="s">
        <v>9</v>
      </c>
      <c r="C15" s="6">
        <v>15</v>
      </c>
      <c r="D15" s="7" t="s">
        <v>4</v>
      </c>
      <c r="E15" s="8">
        <v>0</v>
      </c>
      <c r="F15" s="27">
        <f>PRODUCT(C15,E15)</f>
        <v>0</v>
      </c>
    </row>
    <row r="16" spans="2:6" s="5" customFormat="1" ht="19.5" customHeight="1" thickBot="1">
      <c r="B16" s="28" t="s">
        <v>12</v>
      </c>
      <c r="C16" s="10">
        <f>SUM(F6:F15)</f>
        <v>0</v>
      </c>
      <c r="D16" s="9"/>
      <c r="E16" s="9"/>
      <c r="F16" s="29"/>
    </row>
    <row r="17" spans="2:6" s="5" customFormat="1" ht="30" customHeight="1" thickBot="1">
      <c r="B17" s="30" t="s">
        <v>6</v>
      </c>
      <c r="C17" s="31">
        <f>C16*1.21</f>
        <v>0</v>
      </c>
      <c r="D17" s="31"/>
      <c r="E17" s="31"/>
      <c r="F17" s="32"/>
    </row>
    <row r="18" ht="13.5" thickTop="1"/>
  </sheetData>
  <sheetProtection/>
  <mergeCells count="3">
    <mergeCell ref="C16:F16"/>
    <mergeCell ref="C17:F17"/>
    <mergeCell ref="B3:F3"/>
  </mergeCells>
  <printOptions/>
  <pageMargins left="0" right="0" top="0.7480314960629921" bottom="0.7480314960629921" header="0.31496062992125984" footer="0.3149606299212598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Kočí Miloslav Ing.</cp:lastModifiedBy>
  <cp:lastPrinted>2016-03-21T09:38:02Z</cp:lastPrinted>
  <dcterms:created xsi:type="dcterms:W3CDTF">2016-01-06T10:10:31Z</dcterms:created>
  <dcterms:modified xsi:type="dcterms:W3CDTF">2016-03-21T09:40:17Z</dcterms:modified>
  <cp:category/>
  <cp:version/>
  <cp:contentType/>
  <cp:contentStatus/>
</cp:coreProperties>
</file>