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<sst xmlns="http://schemas.openxmlformats.org/spreadsheetml/2006/main" count="66" uniqueCount="59">
  <si>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místnost</t>
  </si>
  <si>
    <t>popis</t>
  </si>
  <si>
    <t>rozměr</t>
  </si>
  <si>
    <t>chodba se zádveřím</t>
  </si>
  <si>
    <t>ložnice</t>
  </si>
  <si>
    <t>3,40*6,00</t>
  </si>
  <si>
    <t>23,40*2,25</t>
  </si>
  <si>
    <t>ubytovna D - 104</t>
  </si>
  <si>
    <t>7,30*4,65</t>
  </si>
  <si>
    <t>ubytovna F - 112</t>
  </si>
  <si>
    <t>7,20*4,60</t>
  </si>
  <si>
    <t>chodba u odsouzených</t>
  </si>
  <si>
    <t>zdravotní - 104</t>
  </si>
  <si>
    <t>OVV - chodba</t>
  </si>
  <si>
    <t>chodba u výtahu</t>
  </si>
  <si>
    <t>1,50*10,00</t>
  </si>
  <si>
    <t>1,5*1,65+1,55*5,6</t>
  </si>
  <si>
    <t>OVV - 231</t>
  </si>
  <si>
    <t>nová kancelář</t>
  </si>
  <si>
    <t>3,04*(1,85 až 2,00)</t>
  </si>
  <si>
    <t>OVV - 1.NP</t>
  </si>
  <si>
    <t>eskortní místnost</t>
  </si>
  <si>
    <t>oprava</t>
  </si>
  <si>
    <t>ubytovna L - kol.L6</t>
  </si>
  <si>
    <t>13 pokojů a 12,40 m2</t>
  </si>
  <si>
    <t xml:space="preserve">výměna podlahových krytin - PVC </t>
  </si>
  <si>
    <t>kancelář vrchního lékaře</t>
  </si>
  <si>
    <t>3,35*4,80</t>
  </si>
  <si>
    <t>výměna podlahových krytin - koberce</t>
  </si>
  <si>
    <t>PVC krytiny celkem</t>
  </si>
  <si>
    <t>lité podlahy celkem</t>
  </si>
  <si>
    <t>koberce celkem</t>
  </si>
  <si>
    <r>
      <t>výměra</t>
    </r>
    <r>
      <rPr>
        <i/>
        <sz val="10"/>
        <rFont val="Arial CE"/>
        <family val="0"/>
      </rPr>
      <t xml:space="preserve">             (dle digitalizace)</t>
    </r>
  </si>
  <si>
    <r>
      <t>výměra</t>
    </r>
    <r>
      <rPr>
        <i/>
        <sz val="10"/>
        <rFont val="Arial CE"/>
        <family val="0"/>
      </rPr>
      <t xml:space="preserve"> </t>
    </r>
  </si>
  <si>
    <t>zdravotní - 114a</t>
  </si>
  <si>
    <t>4,35*4,75</t>
  </si>
  <si>
    <t>přípravna léků</t>
  </si>
  <si>
    <t xml:space="preserve">výstupní oddělení - 101 </t>
  </si>
  <si>
    <t>výstupní oddělení - 109a</t>
  </si>
  <si>
    <t>výstupní oddělení - 113</t>
  </si>
  <si>
    <t>oprava podlahových krytin - lité podlahy</t>
  </si>
  <si>
    <t>specifikace PVC krytiny:</t>
  </si>
  <si>
    <t>demontáž stávající PVC krytiny vč. demontáže PVC soklů</t>
  </si>
  <si>
    <t>nivelační stěrka</t>
  </si>
  <si>
    <t>dodávka a montáž PVC soklů</t>
  </si>
  <si>
    <t>likvidace odpadu</t>
  </si>
  <si>
    <t>specifikace textilní krytiny:</t>
  </si>
  <si>
    <t>demontáž stávající textilní krytiny, vč. demontáže soklů</t>
  </si>
  <si>
    <t>dodávka a montáž textilních soklů</t>
  </si>
  <si>
    <t>dodávka a montáž krytiny např.: Tarkett supreme plus</t>
  </si>
  <si>
    <t>dodávka a montáž textilní krytiny (např.: Rolex, Rambo)</t>
  </si>
  <si>
    <t>přebrouření stávajících podlah (odstranění dodatečných nátěrů)</t>
  </si>
  <si>
    <t>vyčištění, penetrace podkladu s křemičitým pískem</t>
  </si>
  <si>
    <t>vyčištění a penetrace podkladu</t>
  </si>
  <si>
    <t>nátěr stěrkou ve třech vrstvách (např. Uzin NC 174)</t>
  </si>
  <si>
    <t xml:space="preserve">provedení soklu (výšky do 5 cm - možný nátěr stěrkou použitou na podlahu, </t>
  </si>
  <si>
    <t>specifikace pro opravu litých podlah - protiskluzný povrch:</t>
  </si>
  <si>
    <t>výkaz výměr a specifikace</t>
  </si>
  <si>
    <t xml:space="preserve">                nutné řádné začištění napojení podlahy se stěnou !!!!!!!!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</si>
</sst>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 indent="1"/>
    </xf>
    <xf numFmtId="4" fontId="2" fillId="33" borderId="0" xfId="0" applyNumberFormat="1" applyFont="1" applyFill="1" applyAlignment="1">
      <alignment horizontal="left" vertical="center" indent="1"/>
    </xf>
    <xf numFmtId="4" fontId="3" fillId="0" borderId="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left" vertical="center" indent="1"/>
    </xf>
    <xf numFmtId="4" fontId="2" fillId="33" borderId="0" xfId="0" applyNumberFormat="1" applyFont="1" applyFill="1" applyBorder="1" applyAlignment="1">
      <alignment horizontal="left" vertical="center" indent="1"/>
    </xf>
    <xf numFmtId="4" fontId="2" fillId="33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 indent="1"/>
    </xf>
    <xf numFmtId="4" fontId="2" fillId="33" borderId="12" xfId="0" applyNumberFormat="1" applyFont="1" applyFill="1" applyBorder="1" applyAlignment="1">
      <alignment horizontal="left" vertical="center" indent="1"/>
    </xf>
    <xf numFmtId="4" fontId="2" fillId="33" borderId="13" xfId="0" applyNumberFormat="1" applyFont="1" applyFill="1" applyBorder="1" applyAlignment="1">
      <alignment horizontal="left" vertical="center" indent="1"/>
    </xf>
    <xf numFmtId="4" fontId="2" fillId="33" borderId="14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left" vertical="center" indent="1"/>
    </xf>
    <xf numFmtId="4" fontId="2" fillId="33" borderId="16" xfId="0" applyNumberFormat="1" applyFont="1" applyFill="1" applyBorder="1" applyAlignment="1">
      <alignment horizontal="left" vertical="center" indent="1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left" vertical="center" indent="1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left" vertical="center" indent="1"/>
    </xf>
    <xf numFmtId="4" fontId="2" fillId="33" borderId="17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left" vertical="center" indent="1"/>
    </xf>
    <xf numFmtId="4" fontId="3" fillId="34" borderId="13" xfId="0" applyNumberFormat="1" applyFont="1" applyFill="1" applyBorder="1" applyAlignment="1">
      <alignment horizontal="left" vertical="center" indent="1"/>
    </xf>
    <xf numFmtId="4" fontId="3" fillId="34" borderId="13" xfId="0" applyNumberFormat="1" applyFont="1" applyFill="1" applyBorder="1" applyAlignment="1">
      <alignment horizontal="left" vertical="center" indent="1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left" vertical="center" indent="1"/>
    </xf>
    <xf numFmtId="4" fontId="2" fillId="34" borderId="13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3" fillId="33" borderId="13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4"/>
  <sheetViews>
    <sheetView tabSelected="1" zoomScalePageLayoutView="0" workbookViewId="0" topLeftCell="A1">
      <selection activeCell="C55" sqref="C55"/>
    </sheetView>
  </sheetViews>
  <sheetFormatPr defaultColWidth="9.00390625" defaultRowHeight="12.75"/>
  <cols>
    <col min="1" max="1" width="5.375" style="0" customWidth="1"/>
    <col min="2" max="2" width="23.75390625" style="0" customWidth="1"/>
    <col min="3" max="3" width="25.125" style="5" customWidth="1"/>
    <col min="4" max="4" width="17.875" style="5" customWidth="1"/>
    <col min="5" max="5" width="16.125" style="1" hidden="1" customWidth="1"/>
    <col min="6" max="6" width="14.625" style="1" customWidth="1"/>
  </cols>
  <sheetData>
    <row r="3" spans="2:6" ht="22.5" customHeight="1">
      <c r="B3" s="15"/>
      <c r="C3" s="38" t="s">
        <v>57</v>
      </c>
      <c r="D3" s="15"/>
      <c r="E3" s="11"/>
      <c r="F3" s="11"/>
    </row>
    <row r="4" ht="5.25" customHeight="1"/>
    <row r="5" spans="2:6" s="4" customFormat="1" ht="15" customHeight="1" thickBot="1">
      <c r="B5" s="39" t="s">
        <v>0</v>
      </c>
      <c r="C5" s="40" t="s">
        <v>1</v>
      </c>
      <c r="D5" s="40" t="s">
        <v>2</v>
      </c>
      <c r="E5" s="41" t="s">
        <v>32</v>
      </c>
      <c r="F5" s="41" t="s">
        <v>33</v>
      </c>
    </row>
    <row r="6" spans="2:6" s="4" customFormat="1" ht="15" customHeight="1" thickTop="1">
      <c r="B6" s="28" t="s">
        <v>25</v>
      </c>
      <c r="C6" s="36"/>
      <c r="D6" s="36"/>
      <c r="E6" s="37"/>
      <c r="F6" s="37"/>
    </row>
    <row r="7" spans="2:6" ht="12.75">
      <c r="B7" s="12" t="s">
        <v>37</v>
      </c>
      <c r="C7" s="13" t="s">
        <v>3</v>
      </c>
      <c r="D7" s="13" t="s">
        <v>16</v>
      </c>
      <c r="E7" s="14">
        <v>11.18</v>
      </c>
      <c r="F7" s="14">
        <v>11.18</v>
      </c>
    </row>
    <row r="8" spans="2:6" ht="12.75">
      <c r="B8" s="12" t="s">
        <v>38</v>
      </c>
      <c r="C8" s="13" t="s">
        <v>11</v>
      </c>
      <c r="D8" s="13" t="s">
        <v>6</v>
      </c>
      <c r="E8" s="14">
        <v>52.65</v>
      </c>
      <c r="F8" s="14">
        <v>52.65</v>
      </c>
    </row>
    <row r="9" spans="2:6" ht="12.75">
      <c r="B9" s="12" t="s">
        <v>39</v>
      </c>
      <c r="C9" s="13" t="s">
        <v>4</v>
      </c>
      <c r="D9" s="13" t="s">
        <v>5</v>
      </c>
      <c r="E9" s="14">
        <v>20.37</v>
      </c>
      <c r="F9" s="14">
        <v>20.37</v>
      </c>
    </row>
    <row r="10" spans="2:6" ht="12.75">
      <c r="B10" s="12" t="s">
        <v>7</v>
      </c>
      <c r="C10" s="13" t="s">
        <v>4</v>
      </c>
      <c r="D10" s="13" t="s">
        <v>8</v>
      </c>
      <c r="E10" s="14">
        <v>33.94</v>
      </c>
      <c r="F10" s="14">
        <v>33.94</v>
      </c>
    </row>
    <row r="11" spans="2:6" ht="12.75">
      <c r="B11" s="12" t="s">
        <v>9</v>
      </c>
      <c r="C11" s="13" t="s">
        <v>4</v>
      </c>
      <c r="D11" s="13" t="s">
        <v>10</v>
      </c>
      <c r="E11" s="14">
        <v>32.82</v>
      </c>
      <c r="F11" s="14">
        <v>32.82</v>
      </c>
    </row>
    <row r="12" spans="2:6" ht="12.75">
      <c r="B12" s="12" t="s">
        <v>12</v>
      </c>
      <c r="C12" s="13" t="s">
        <v>36</v>
      </c>
      <c r="D12" s="13" t="s">
        <v>35</v>
      </c>
      <c r="E12" s="14">
        <v>20.1</v>
      </c>
      <c r="F12" s="14">
        <v>20.7</v>
      </c>
    </row>
    <row r="13" spans="2:6" ht="12.75">
      <c r="B13" s="12" t="s">
        <v>13</v>
      </c>
      <c r="C13" s="13" t="s">
        <v>14</v>
      </c>
      <c r="D13" s="13" t="s">
        <v>15</v>
      </c>
      <c r="E13" s="14">
        <v>15</v>
      </c>
      <c r="F13" s="14">
        <v>15</v>
      </c>
    </row>
    <row r="14" spans="2:6" ht="12.75">
      <c r="B14" s="12" t="s">
        <v>17</v>
      </c>
      <c r="C14" s="13" t="s">
        <v>18</v>
      </c>
      <c r="D14" s="13" t="s">
        <v>19</v>
      </c>
      <c r="E14" s="14">
        <v>5.78</v>
      </c>
      <c r="F14" s="14">
        <v>5.78</v>
      </c>
    </row>
    <row r="15" spans="2:6" ht="12.75">
      <c r="B15" s="12" t="s">
        <v>20</v>
      </c>
      <c r="C15" s="13" t="s">
        <v>21</v>
      </c>
      <c r="D15" s="13" t="s">
        <v>22</v>
      </c>
      <c r="E15" s="14">
        <v>2</v>
      </c>
      <c r="F15" s="14">
        <v>2</v>
      </c>
    </row>
    <row r="16" spans="2:6" ht="15" customHeight="1">
      <c r="B16" s="19"/>
      <c r="C16" s="43" t="s">
        <v>29</v>
      </c>
      <c r="D16" s="44"/>
      <c r="E16" s="21">
        <f>SUM(E6:E15)</f>
        <v>193.84</v>
      </c>
      <c r="F16" s="22">
        <f>SUM(F6:F15)</f>
        <v>194.44</v>
      </c>
    </row>
    <row r="17" spans="2:6" ht="1.5" customHeight="1">
      <c r="B17" s="9"/>
      <c r="C17" s="10"/>
      <c r="D17" s="10"/>
      <c r="E17" s="8"/>
      <c r="F17" s="8"/>
    </row>
    <row r="18" spans="2:6" ht="15" customHeight="1">
      <c r="B18" s="28" t="s">
        <v>40</v>
      </c>
      <c r="C18" s="33"/>
      <c r="D18" s="33"/>
      <c r="E18" s="34"/>
      <c r="F18" s="35"/>
    </row>
    <row r="19" spans="2:6" ht="15" customHeight="1">
      <c r="B19" s="16" t="s">
        <v>23</v>
      </c>
      <c r="C19" s="20" t="s">
        <v>24</v>
      </c>
      <c r="D19" s="20"/>
      <c r="E19" s="18">
        <v>161.2</v>
      </c>
      <c r="F19" s="18">
        <v>161.2</v>
      </c>
    </row>
    <row r="20" spans="2:6" ht="15" customHeight="1">
      <c r="B20" s="19"/>
      <c r="C20" s="43" t="s">
        <v>30</v>
      </c>
      <c r="D20" s="44"/>
      <c r="E20" s="21">
        <f>SUM(E19:E19)</f>
        <v>161.2</v>
      </c>
      <c r="F20" s="22">
        <v>161.2</v>
      </c>
    </row>
    <row r="21" spans="2:6" ht="1.5" customHeight="1">
      <c r="B21" s="9"/>
      <c r="C21" s="10"/>
      <c r="D21" s="10"/>
      <c r="E21" s="8"/>
      <c r="F21" s="8"/>
    </row>
    <row r="22" spans="2:6" ht="15" customHeight="1">
      <c r="B22" s="28" t="s">
        <v>28</v>
      </c>
      <c r="C22" s="29"/>
      <c r="D22" s="30"/>
      <c r="E22" s="31">
        <f>SUM(E21:E21)</f>
        <v>0</v>
      </c>
      <c r="F22" s="32"/>
    </row>
    <row r="23" spans="2:6" ht="15" customHeight="1">
      <c r="B23" s="26" t="s">
        <v>34</v>
      </c>
      <c r="C23" s="17" t="s">
        <v>26</v>
      </c>
      <c r="D23" s="17" t="s">
        <v>27</v>
      </c>
      <c r="E23" s="27">
        <v>16.08</v>
      </c>
      <c r="F23" s="27">
        <v>16.08</v>
      </c>
    </row>
    <row r="24" spans="2:6" ht="15" customHeight="1">
      <c r="B24" s="23"/>
      <c r="C24" s="43" t="s">
        <v>31</v>
      </c>
      <c r="D24" s="44"/>
      <c r="E24" s="24">
        <f>SUM(E23:E23)</f>
        <v>16.08</v>
      </c>
      <c r="F24" s="25">
        <f>SUM(F23)</f>
        <v>16.08</v>
      </c>
    </row>
    <row r="25" spans="3:6" ht="12.75">
      <c r="C25" s="6"/>
      <c r="D25" s="6"/>
      <c r="E25" s="3"/>
      <c r="F25" s="3"/>
    </row>
    <row r="26" spans="2:6" ht="12.75">
      <c r="B26" s="4" t="s">
        <v>41</v>
      </c>
      <c r="C26" s="6"/>
      <c r="D26" s="6"/>
      <c r="E26" s="3"/>
      <c r="F26" s="3"/>
    </row>
    <row r="27" spans="2:6" ht="12.75">
      <c r="B27" t="s">
        <v>42</v>
      </c>
      <c r="C27" s="6"/>
      <c r="D27" s="6"/>
      <c r="E27" s="3"/>
      <c r="F27" s="3"/>
    </row>
    <row r="28" spans="2:6" ht="12.75">
      <c r="B28" t="s">
        <v>53</v>
      </c>
      <c r="C28" s="6"/>
      <c r="D28" s="6"/>
      <c r="E28" s="3"/>
      <c r="F28" s="3"/>
    </row>
    <row r="29" spans="2:6" ht="12.75">
      <c r="B29" t="s">
        <v>43</v>
      </c>
      <c r="C29" s="6"/>
      <c r="D29" s="6"/>
      <c r="E29" s="3"/>
      <c r="F29" s="3"/>
    </row>
    <row r="30" spans="2:6" ht="12.75">
      <c r="B30" t="s">
        <v>49</v>
      </c>
      <c r="C30" s="7"/>
      <c r="D30" s="7"/>
      <c r="E30" s="2"/>
      <c r="F30" s="2"/>
    </row>
    <row r="31" spans="2:6" ht="12.75">
      <c r="B31" t="s">
        <v>44</v>
      </c>
      <c r="C31" s="7"/>
      <c r="D31" s="7"/>
      <c r="E31" s="2"/>
      <c r="F31" s="2"/>
    </row>
    <row r="32" spans="2:6" ht="12.75">
      <c r="B32" t="s">
        <v>45</v>
      </c>
      <c r="C32" s="7"/>
      <c r="D32" s="7"/>
      <c r="E32" s="2"/>
      <c r="F32" s="2"/>
    </row>
    <row r="33" spans="3:6" ht="12.75">
      <c r="C33" s="7"/>
      <c r="D33" s="7"/>
      <c r="E33" s="2"/>
      <c r="F33" s="2"/>
    </row>
    <row r="34" spans="2:6" ht="12.75">
      <c r="B34" s="4" t="s">
        <v>46</v>
      </c>
      <c r="C34" s="7"/>
      <c r="D34" s="7"/>
      <c r="E34" s="2"/>
      <c r="F34" s="2"/>
    </row>
    <row r="35" spans="2:6" ht="12.75">
      <c r="B35" t="s">
        <v>47</v>
      </c>
      <c r="C35" s="7"/>
      <c r="D35" s="7"/>
      <c r="E35" s="2"/>
      <c r="F35" s="2"/>
    </row>
    <row r="36" spans="2:6" ht="12.75">
      <c r="B36" t="s">
        <v>53</v>
      </c>
      <c r="C36" s="7"/>
      <c r="D36" s="7"/>
      <c r="E36" s="2"/>
      <c r="F36" s="2"/>
    </row>
    <row r="37" spans="2:6" ht="12.75">
      <c r="B37" t="s">
        <v>43</v>
      </c>
      <c r="C37" s="7"/>
      <c r="D37" s="7"/>
      <c r="E37" s="2"/>
      <c r="F37" s="2"/>
    </row>
    <row r="38" spans="2:6" ht="12.75">
      <c r="B38" s="42" t="s">
        <v>50</v>
      </c>
      <c r="C38" s="7"/>
      <c r="D38" s="7"/>
      <c r="E38" s="2"/>
      <c r="F38" s="2"/>
    </row>
    <row r="39" spans="2:6" ht="12.75">
      <c r="B39" t="s">
        <v>48</v>
      </c>
      <c r="C39" s="7"/>
      <c r="D39" s="7"/>
      <c r="E39" s="2"/>
      <c r="F39" s="2"/>
    </row>
    <row r="40" spans="2:6" ht="12.75">
      <c r="B40" t="s">
        <v>45</v>
      </c>
      <c r="C40" s="7"/>
      <c r="D40" s="7"/>
      <c r="E40" s="2"/>
      <c r="F40" s="2"/>
    </row>
    <row r="41" spans="3:6" ht="12.75">
      <c r="C41" s="7"/>
      <c r="D41" s="7"/>
      <c r="E41" s="2"/>
      <c r="F41" s="2"/>
    </row>
    <row r="42" spans="2:6" ht="12.75">
      <c r="B42" s="4" t="s">
        <v>56</v>
      </c>
      <c r="C42" s="7"/>
      <c r="D42" s="7"/>
      <c r="E42" s="2"/>
      <c r="F42" s="2"/>
    </row>
    <row r="43" spans="2:6" ht="12.75">
      <c r="B43" t="s">
        <v>51</v>
      </c>
      <c r="C43" s="7"/>
      <c r="D43" s="7"/>
      <c r="E43" s="2"/>
      <c r="F43" s="2"/>
    </row>
    <row r="44" spans="2:6" ht="12.75">
      <c r="B44" t="s">
        <v>52</v>
      </c>
      <c r="C44" s="7"/>
      <c r="D44" s="7"/>
      <c r="E44" s="2"/>
      <c r="F44" s="2"/>
    </row>
    <row r="45" spans="2:6" ht="12.75">
      <c r="B45" t="s">
        <v>43</v>
      </c>
      <c r="C45" s="7"/>
      <c r="D45" s="7"/>
      <c r="E45" s="2"/>
      <c r="F45" s="2"/>
    </row>
    <row r="46" spans="2:6" ht="12.75">
      <c r="B46" s="42" t="s">
        <v>54</v>
      </c>
      <c r="C46" s="7"/>
      <c r="D46" s="7"/>
      <c r="E46" s="2"/>
      <c r="F46" s="2"/>
    </row>
    <row r="47" spans="2:6" ht="12.75">
      <c r="B47" t="s">
        <v>55</v>
      </c>
      <c r="C47" s="7"/>
      <c r="D47" s="7"/>
      <c r="E47" s="2"/>
      <c r="F47" s="2"/>
    </row>
    <row r="48" spans="2:6" ht="12.75">
      <c r="B48" t="s">
        <v>58</v>
      </c>
      <c r="C48"/>
      <c r="D48" s="7"/>
      <c r="E48" s="2"/>
      <c r="F48" s="2"/>
    </row>
    <row r="49" spans="2:6" ht="12.75">
      <c r="B49" t="s">
        <v>45</v>
      </c>
      <c r="C49" s="7"/>
      <c r="D49" s="7"/>
      <c r="E49" s="2"/>
      <c r="F49" s="2"/>
    </row>
    <row r="50" spans="3:6" ht="12.75">
      <c r="C50" s="7"/>
      <c r="D50" s="7"/>
      <c r="E50" s="2"/>
      <c r="F50" s="2"/>
    </row>
    <row r="51" spans="3:6" ht="12.75">
      <c r="C51" s="7"/>
      <c r="D51" s="7"/>
      <c r="E51" s="2"/>
      <c r="F51" s="2"/>
    </row>
    <row r="52" spans="3:6" ht="12.75">
      <c r="C52" s="7"/>
      <c r="D52" s="7"/>
      <c r="E52" s="2"/>
      <c r="F52" s="2"/>
    </row>
    <row r="53" spans="3:6" ht="12.75">
      <c r="C53" s="7"/>
      <c r="D53" s="7"/>
      <c r="E53" s="2"/>
      <c r="F53" s="2"/>
    </row>
    <row r="54" spans="3:6" ht="12.75">
      <c r="C54" s="7"/>
      <c r="D54" s="7"/>
      <c r="E54" s="2"/>
      <c r="F54" s="2"/>
    </row>
  </sheetData>
  <sheetProtection/>
  <mergeCells count="3">
    <mergeCell ref="C16:D16"/>
    <mergeCell ref="C20:D20"/>
    <mergeCell ref="C24:D2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Armabeton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Pospíšil</dc:creator>
  <cp:keywords/>
  <dc:description/>
  <cp:lastModifiedBy>Bazalka Ing. Karel</cp:lastModifiedBy>
  <cp:lastPrinted>2016-06-07T11:52:21Z</cp:lastPrinted>
  <dcterms:created xsi:type="dcterms:W3CDTF">1998-12-09T08:22:08Z</dcterms:created>
  <dcterms:modified xsi:type="dcterms:W3CDTF">2016-06-08T04:40:16Z</dcterms:modified>
  <cp:category/>
  <cp:version/>
  <cp:contentType/>
  <cp:contentStatus/>
</cp:coreProperties>
</file>