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4" i="1" l="1"/>
  <c r="F4" i="1" s="1"/>
  <c r="G13" i="1" l="1"/>
  <c r="F13" i="1" s="1"/>
  <c r="G12" i="1"/>
  <c r="F12" i="1" s="1"/>
  <c r="G11" i="1"/>
  <c r="F11" i="1" s="1"/>
  <c r="G10" i="1"/>
  <c r="F10" i="1" s="1"/>
  <c r="G9" i="1"/>
  <c r="F9" i="1" s="1"/>
  <c r="G8" i="1"/>
  <c r="F8" i="1" s="1"/>
  <c r="G7" i="1"/>
  <c r="F7" i="1" s="1"/>
  <c r="E15" i="1" l="1"/>
  <c r="G6" i="1" l="1"/>
  <c r="F6" i="1" s="1"/>
  <c r="G5" i="1" l="1"/>
  <c r="F5" i="1" s="1"/>
  <c r="G14" i="1" l="1"/>
  <c r="F14" i="1" s="1"/>
  <c r="G15" i="1" l="1"/>
  <c r="F15" i="1"/>
</calcChain>
</file>

<file path=xl/sharedStrings.xml><?xml version="1.0" encoding="utf-8"?>
<sst xmlns="http://schemas.openxmlformats.org/spreadsheetml/2006/main" count="28" uniqueCount="25">
  <si>
    <t>cena bez DPH
(Kč)</t>
  </si>
  <si>
    <t>DPH 21%
(Kč)</t>
  </si>
  <si>
    <t>cena s DPH
(Kč)</t>
  </si>
  <si>
    <t xml:space="preserve">                                                                                  popis položek</t>
  </si>
  <si>
    <t>Celkem</t>
  </si>
  <si>
    <t>číslo řádku</t>
  </si>
  <si>
    <t>Kč/MJ</t>
  </si>
  <si>
    <t>Doprava, případné další náklady (prosím, zde případné další náklady specifikovat)</t>
  </si>
  <si>
    <t>Záruční doba v měsících:</t>
  </si>
  <si>
    <t>Dne:</t>
  </si>
  <si>
    <t xml:space="preserve">Podpis: </t>
  </si>
  <si>
    <t>Objekt č. 12 (bývalá administrativní budova)</t>
  </si>
  <si>
    <t>Úprava stavebních otvorů (případné bourání či dozdění vhodným materiálem - např. zazdění stávajícího nadsvětlíku u dveří na rohu objektu)</t>
  </si>
  <si>
    <t>Odvoz a likvidace oken, dveří, zárubní, prahů, parapetů, suti a veškerého ostatního vzniklého odpadu, úklid</t>
  </si>
  <si>
    <t>počet MJ</t>
  </si>
  <si>
    <t>65 ks</t>
  </si>
  <si>
    <t>5 ks</t>
  </si>
  <si>
    <t xml:space="preserve">Demontáž stávajících oken, luxfer, vnitřních a vnějších parapetů </t>
  </si>
  <si>
    <t xml:space="preserve">Demontáž stávajících dveří, zárubní, prahů </t>
  </si>
  <si>
    <t xml:space="preserve">Dodání a montáž nových, plastových, jednokřídlých oken otv./výkl. </t>
  </si>
  <si>
    <t xml:space="preserve">Dodání a montáž nových, plastových, vchodových, jednokřídl. dveří vč. zárubní, kování, zášlapů, prahů </t>
  </si>
  <si>
    <r>
      <t xml:space="preserve">Vnější a vnitřní zednic.zapravení </t>
    </r>
    <r>
      <rPr>
        <sz val="10"/>
        <color rgb="FFFF0000"/>
        <rFont val="Calibri"/>
        <family val="2"/>
        <charset val="238"/>
        <scheme val="minor"/>
      </rPr>
      <t>okolo vchodových dveří,</t>
    </r>
    <r>
      <rPr>
        <sz val="10"/>
        <rFont val="Calibri"/>
        <family val="2"/>
        <charset val="238"/>
        <scheme val="minor"/>
      </rPr>
      <t xml:space="preserve"> případné související zednic. opravy (vyrovnání, štukování, pelinka, lepidlo)</t>
    </r>
  </si>
  <si>
    <t xml:space="preserve">Zalištování (ploché, bílé, nalepovací lišty) po celém obvodu oken z vnější i vnitřní strany </t>
  </si>
  <si>
    <r>
      <t xml:space="preserve">Dodání a mnotáž vnějších pozinkovaných </t>
    </r>
    <r>
      <rPr>
        <sz val="10"/>
        <color rgb="FFFF0000"/>
        <rFont val="Calibri"/>
        <family val="2"/>
        <charset val="238"/>
        <scheme val="minor"/>
      </rPr>
      <t>přechodových lišt v profilovém rozměru cca 30mm x 40mm</t>
    </r>
  </si>
  <si>
    <r>
      <t xml:space="preserve">Výmalba těsně okolo </t>
    </r>
    <r>
      <rPr>
        <sz val="10"/>
        <color rgb="FFFF0000"/>
        <rFont val="Calibri"/>
        <family val="2"/>
        <charset val="238"/>
        <scheme val="minor"/>
      </rPr>
      <t>dveří</t>
    </r>
    <r>
      <rPr>
        <sz val="10"/>
        <color theme="1"/>
        <rFont val="Calibri"/>
        <family val="2"/>
        <charset val="238"/>
        <scheme val="minor"/>
      </rPr>
      <t xml:space="preserve"> určenou barvou z vnitřní strany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</si>
</sst>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8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0" fillId="0" borderId="0" xfId="0" applyProtection="1"/>
    <xf numFmtId="4" fontId="0" fillId="2" borderId="2" xfId="0" applyNumberFormat="1" applyFill="1" applyBorder="1" applyProtection="1">
      <protection locked="0"/>
    </xf>
    <xf numFmtId="4" fontId="0" fillId="0" borderId="2" xfId="0" applyNumberFormat="1" applyBorder="1" applyProtection="1"/>
    <xf numFmtId="4" fontId="0" fillId="0" borderId="3" xfId="0" applyNumberFormat="1" applyBorder="1" applyProtection="1"/>
    <xf numFmtId="0" fontId="1" fillId="0" borderId="0" xfId="0" applyFont="1" applyBorder="1" applyProtection="1"/>
    <xf numFmtId="0" fontId="0" fillId="0" borderId="10" xfId="0" applyBorder="1" applyProtection="1"/>
    <xf numFmtId="0" fontId="0" fillId="0" borderId="1" xfId="0" applyBorder="1" applyAlignment="1" applyProtection="1">
      <alignment horizontal="center"/>
    </xf>
    <xf numFmtId="4" fontId="2" fillId="3" borderId="4" xfId="0" applyNumberFormat="1" applyFont="1" applyFill="1" applyBorder="1" applyProtection="1"/>
    <xf numFmtId="4" fontId="2" fillId="3" borderId="5" xfId="0" applyNumberFormat="1" applyFont="1" applyFill="1" applyBorder="1" applyProtection="1"/>
    <xf numFmtId="0" fontId="1" fillId="0" borderId="11" xfId="0" applyFont="1" applyBorder="1" applyAlignment="1" applyProtection="1">
      <alignment horizontal="center"/>
    </xf>
    <xf numFmtId="0" fontId="0" fillId="0" borderId="12" xfId="0" applyBorder="1" applyProtection="1"/>
    <xf numFmtId="0" fontId="3" fillId="0" borderId="12" xfId="0" applyFont="1" applyBorder="1" applyProtection="1"/>
    <xf numFmtId="3" fontId="0" fillId="4" borderId="12" xfId="0" applyNumberFormat="1" applyFill="1" applyBorder="1" applyProtection="1"/>
    <xf numFmtId="3" fontId="0" fillId="4" borderId="13" xfId="0" applyNumberFormat="1" applyFill="1" applyBorder="1" applyProtection="1"/>
    <xf numFmtId="0" fontId="2" fillId="0" borderId="4" xfId="0" applyFont="1" applyFill="1" applyBorder="1" applyProtection="1"/>
    <xf numFmtId="0" fontId="0" fillId="0" borderId="4" xfId="0" applyBorder="1" applyProtection="1"/>
    <xf numFmtId="0" fontId="0" fillId="4" borderId="0" xfId="0" applyFill="1" applyBorder="1" applyProtection="1"/>
    <xf numFmtId="0" fontId="0" fillId="2" borderId="2" xfId="0" applyFill="1" applyBorder="1" applyProtection="1"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0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5" fillId="0" borderId="2" xfId="0" applyFont="1" applyBorder="1" applyProtection="1"/>
    <xf numFmtId="0" fontId="5" fillId="0" borderId="2" xfId="0" applyFont="1" applyBorder="1" applyAlignment="1" applyProtection="1">
      <alignment wrapText="1"/>
    </xf>
    <xf numFmtId="0" fontId="5" fillId="2" borderId="2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wrapText="1"/>
    </xf>
    <xf numFmtId="0" fontId="7" fillId="0" borderId="2" xfId="0" applyFont="1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view="pageLayout" zoomScaleNormal="110" workbookViewId="0">
      <selection activeCell="B10" sqref="B10"/>
    </sheetView>
  </sheetViews>
  <sheetFormatPr defaultColWidth="9.140625" defaultRowHeight="15" x14ac:dyDescent="0.25"/>
  <cols>
    <col min="1" max="1" width="5.28515625" style="4" customWidth="1"/>
    <col min="2" max="2" width="79.85546875" style="4" customWidth="1"/>
    <col min="3" max="4" width="9.140625" style="4" customWidth="1"/>
    <col min="5" max="5" width="9.5703125" style="4" customWidth="1"/>
    <col min="6" max="6" width="9.28515625" style="4" customWidth="1"/>
    <col min="7" max="7" width="11" style="4" customWidth="1"/>
    <col min="8" max="16384" width="9.140625" style="4"/>
  </cols>
  <sheetData>
    <row r="1" spans="1:7" ht="12.75" customHeight="1" thickBot="1" x14ac:dyDescent="0.3"/>
    <row r="2" spans="1:7" ht="44.25" customHeight="1" thickBot="1" x14ac:dyDescent="0.3">
      <c r="A2" s="22" t="s">
        <v>5</v>
      </c>
      <c r="B2" s="1" t="s">
        <v>3</v>
      </c>
      <c r="C2" s="2" t="s">
        <v>14</v>
      </c>
      <c r="D2" s="2" t="s">
        <v>6</v>
      </c>
      <c r="E2" s="2" t="s">
        <v>0</v>
      </c>
      <c r="F2" s="2" t="s">
        <v>1</v>
      </c>
      <c r="G2" s="3" t="s">
        <v>2</v>
      </c>
    </row>
    <row r="3" spans="1:7" ht="24" customHeight="1" thickTop="1" x14ac:dyDescent="0.3">
      <c r="A3" s="9"/>
      <c r="B3" s="15" t="s">
        <v>11</v>
      </c>
      <c r="C3" s="14"/>
      <c r="D3" s="14"/>
      <c r="E3" s="16"/>
      <c r="F3" s="16"/>
      <c r="G3" s="17"/>
    </row>
    <row r="4" spans="1:7" ht="15" customHeight="1" x14ac:dyDescent="0.25">
      <c r="A4" s="10">
        <v>1</v>
      </c>
      <c r="B4" s="25" t="s">
        <v>17</v>
      </c>
      <c r="C4" s="28" t="s">
        <v>15</v>
      </c>
      <c r="D4" s="21"/>
      <c r="E4" s="5">
        <v>0</v>
      </c>
      <c r="F4" s="6">
        <f>G4-E4</f>
        <v>0</v>
      </c>
      <c r="G4" s="7">
        <f>E4*1.21</f>
        <v>0</v>
      </c>
    </row>
    <row r="5" spans="1:7" ht="15" customHeight="1" x14ac:dyDescent="0.25">
      <c r="A5" s="10">
        <v>2</v>
      </c>
      <c r="B5" s="25" t="s">
        <v>18</v>
      </c>
      <c r="C5" s="28" t="s">
        <v>16</v>
      </c>
      <c r="D5" s="21"/>
      <c r="E5" s="5">
        <v>0</v>
      </c>
      <c r="F5" s="6">
        <f>G5-E5</f>
        <v>0</v>
      </c>
      <c r="G5" s="7">
        <f>E5*1.21</f>
        <v>0</v>
      </c>
    </row>
    <row r="6" spans="1:7" ht="15" customHeight="1" x14ac:dyDescent="0.25">
      <c r="A6" s="10">
        <v>3</v>
      </c>
      <c r="B6" s="25" t="s">
        <v>19</v>
      </c>
      <c r="C6" s="28" t="s">
        <v>15</v>
      </c>
      <c r="D6" s="21"/>
      <c r="E6" s="5">
        <v>0</v>
      </c>
      <c r="F6" s="6">
        <f>G6-E6</f>
        <v>0</v>
      </c>
      <c r="G6" s="7">
        <f>E6*1.21</f>
        <v>0</v>
      </c>
    </row>
    <row r="7" spans="1:7" ht="15" customHeight="1" x14ac:dyDescent="0.25">
      <c r="A7" s="10">
        <v>4</v>
      </c>
      <c r="B7" s="25" t="s">
        <v>20</v>
      </c>
      <c r="C7" s="28" t="s">
        <v>16</v>
      </c>
      <c r="D7" s="21"/>
      <c r="E7" s="5">
        <v>0</v>
      </c>
      <c r="F7" s="6">
        <f t="shared" ref="F7:F13" si="0">G7-E7</f>
        <v>0</v>
      </c>
      <c r="G7" s="7">
        <f t="shared" ref="G7:G11" si="1">E7*1.21</f>
        <v>0</v>
      </c>
    </row>
    <row r="8" spans="1:7" ht="30.75" customHeight="1" x14ac:dyDescent="0.25">
      <c r="A8" s="10">
        <v>5</v>
      </c>
      <c r="B8" s="30" t="s">
        <v>21</v>
      </c>
      <c r="C8" s="29"/>
      <c r="D8" s="21"/>
      <c r="E8" s="5">
        <v>0</v>
      </c>
      <c r="F8" s="6">
        <f t="shared" si="0"/>
        <v>0</v>
      </c>
      <c r="G8" s="7">
        <f t="shared" si="1"/>
        <v>0</v>
      </c>
    </row>
    <row r="9" spans="1:7" ht="14.25" customHeight="1" x14ac:dyDescent="0.25">
      <c r="A9" s="10">
        <v>6</v>
      </c>
      <c r="B9" s="31" t="s">
        <v>22</v>
      </c>
      <c r="C9" s="29"/>
      <c r="D9" s="21"/>
      <c r="E9" s="5">
        <v>0</v>
      </c>
      <c r="F9" s="6">
        <f t="shared" si="0"/>
        <v>0</v>
      </c>
      <c r="G9" s="7">
        <f t="shared" si="1"/>
        <v>0</v>
      </c>
    </row>
    <row r="10" spans="1:7" ht="30.75" customHeight="1" x14ac:dyDescent="0.25">
      <c r="A10" s="10">
        <v>7</v>
      </c>
      <c r="B10" s="26" t="s">
        <v>12</v>
      </c>
      <c r="C10" s="29"/>
      <c r="D10" s="21"/>
      <c r="E10" s="5">
        <v>0</v>
      </c>
      <c r="F10" s="6">
        <f t="shared" si="0"/>
        <v>0</v>
      </c>
      <c r="G10" s="7">
        <f t="shared" si="1"/>
        <v>0</v>
      </c>
    </row>
    <row r="11" spans="1:7" ht="15" customHeight="1" x14ac:dyDescent="0.25">
      <c r="A11" s="10">
        <v>8</v>
      </c>
      <c r="B11" s="25" t="s">
        <v>24</v>
      </c>
      <c r="C11" s="29"/>
      <c r="D11" s="21"/>
      <c r="E11" s="5">
        <v>0</v>
      </c>
      <c r="F11" s="6">
        <f t="shared" si="0"/>
        <v>0</v>
      </c>
      <c r="G11" s="7">
        <f t="shared" si="1"/>
        <v>0</v>
      </c>
    </row>
    <row r="12" spans="1:7" ht="15" customHeight="1" x14ac:dyDescent="0.25">
      <c r="A12" s="10">
        <v>9</v>
      </c>
      <c r="B12" s="25" t="s">
        <v>23</v>
      </c>
      <c r="C12" s="28" t="s">
        <v>15</v>
      </c>
      <c r="D12" s="21"/>
      <c r="E12" s="5">
        <v>0</v>
      </c>
      <c r="F12" s="6">
        <f t="shared" si="0"/>
        <v>0</v>
      </c>
      <c r="G12" s="7">
        <f t="shared" ref="G12" si="2">E12*1.21</f>
        <v>0</v>
      </c>
    </row>
    <row r="13" spans="1:7" ht="15" customHeight="1" x14ac:dyDescent="0.25">
      <c r="A13" s="10">
        <v>10</v>
      </c>
      <c r="B13" s="25" t="s">
        <v>13</v>
      </c>
      <c r="C13" s="29"/>
      <c r="D13" s="21"/>
      <c r="E13" s="5">
        <v>0</v>
      </c>
      <c r="F13" s="6">
        <f t="shared" si="0"/>
        <v>0</v>
      </c>
      <c r="G13" s="7">
        <f t="shared" ref="G13" si="3">E13*1.21</f>
        <v>0</v>
      </c>
    </row>
    <row r="14" spans="1:7" ht="15" customHeight="1" x14ac:dyDescent="0.25">
      <c r="A14" s="10">
        <v>11</v>
      </c>
      <c r="B14" s="27" t="s">
        <v>7</v>
      </c>
      <c r="C14" s="28"/>
      <c r="D14" s="21"/>
      <c r="E14" s="5">
        <v>0</v>
      </c>
      <c r="F14" s="6">
        <f>G14-E14</f>
        <v>0</v>
      </c>
      <c r="G14" s="7">
        <f>E14*1.21</f>
        <v>0</v>
      </c>
    </row>
    <row r="15" spans="1:7" ht="19.5" customHeight="1" thickBot="1" x14ac:dyDescent="0.3">
      <c r="A15" s="13">
        <v>12</v>
      </c>
      <c r="B15" s="18" t="s">
        <v>4</v>
      </c>
      <c r="C15" s="19"/>
      <c r="D15" s="19"/>
      <c r="E15" s="11">
        <f>SUM(E3:E14)</f>
        <v>0</v>
      </c>
      <c r="F15" s="11">
        <f>SUM(F3:F14)</f>
        <v>0</v>
      </c>
      <c r="G15" s="12">
        <f>SUM(G3:G14)</f>
        <v>0</v>
      </c>
    </row>
    <row r="16" spans="1:7" ht="12.75" customHeight="1" x14ac:dyDescent="0.25">
      <c r="B16" s="8"/>
      <c r="C16" s="20"/>
      <c r="D16" s="20"/>
    </row>
    <row r="20" spans="2:2" x14ac:dyDescent="0.25">
      <c r="B20" s="23" t="s">
        <v>8</v>
      </c>
    </row>
    <row r="21" spans="2:2" x14ac:dyDescent="0.25">
      <c r="B21" s="24" t="s">
        <v>9</v>
      </c>
    </row>
    <row r="22" spans="2:2" x14ac:dyDescent="0.25">
      <c r="B22" s="24"/>
    </row>
    <row r="23" spans="2:2" x14ac:dyDescent="0.25">
      <c r="B23" s="23" t="s">
        <v>10</v>
      </c>
    </row>
  </sheetData>
  <protectedRanges>
    <protectedRange sqref="C16:D16 E3:E14" name="Vyplní uchazeč"/>
  </protectedRanges>
  <pageMargins left="0.47916666666666669" right="0.70866141732283472" top="0.78740157480314965" bottom="0.78740157480314965" header="0.31496062992125984" footer="0.31496062992125984"/>
  <pageSetup paperSize="9" orientation="landscape" r:id="rId1"/>
  <headerFooter>
    <oddHeader>&amp;L&amp;"-,Tučné"Příloha č. 2 výzvy k podání nabídky (Dodatečné informace č. 2)
k č.j.: VS-117957-3/ČJ-2016-801350&amp;C&amp;"-,Tučné"Výkaz výměr &amp;R&amp;"-,Tučné"Oprava oken a dveří v objektu č. 12</oddHeader>
    <oddFooter xml:space="preserve">&amp;L&amp;"-,Tučné"&amp;K06-016VYPLNIT POUZE ZELENÉ BUŇKY
BUŇKY "KČ/MJ" VYPLNIT U POLOŽEK, U KTERÝCH TO JE MOŽNÉ URČIT&amp;C&amp;P&amp;R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Herbstová Petra</dc:creator>
  <cp:lastModifiedBy>Herbstová Petra</cp:lastModifiedBy>
  <cp:lastPrinted>2016-08-15T10:07:26Z</cp:lastPrinted>
  <dcterms:created xsi:type="dcterms:W3CDTF">2014-06-23T11:39:27Z</dcterms:created>
  <dcterms:modified xsi:type="dcterms:W3CDTF">2016-09-13T11:47:14Z</dcterms:modified>
</cp:coreProperties>
</file>