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7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<sst xmlns="http://schemas.openxmlformats.org/spreadsheetml/2006/main" count="40" uniqueCount="35">
  <si>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 xml:space="preserve"> </t>
  </si>
  <si>
    <t xml:space="preserve">Stavba </t>
  </si>
  <si>
    <t xml:space="preserve">Položkový soupis prací </t>
  </si>
  <si>
    <t>P.č.</t>
  </si>
  <si>
    <t>Popis</t>
  </si>
  <si>
    <t>MJ</t>
  </si>
  <si>
    <t xml:space="preserve">Množství </t>
  </si>
  <si>
    <t>Jedn.cena</t>
  </si>
  <si>
    <t>Celkem</t>
  </si>
  <si>
    <t>Poznámka</t>
  </si>
  <si>
    <t>m2</t>
  </si>
  <si>
    <t xml:space="preserve">Celkem bez DPH </t>
  </si>
  <si>
    <t>Cena celkem včetně DPH</t>
  </si>
  <si>
    <t>*</t>
  </si>
  <si>
    <t>* k ceně zahrnout jedno vozidlo na odvoz frézovaného materiálu, který bude uložen v areálu věznice</t>
  </si>
  <si>
    <t>Vězeňská služba České republiky, Věznice Příbram</t>
  </si>
  <si>
    <t>DPH 21%</t>
  </si>
  <si>
    <t>Přípravné a přidružené práce</t>
  </si>
  <si>
    <t>Frézování krytu nad 500m2, s překážkami, tl 4cm</t>
  </si>
  <si>
    <t>Okopávky a prokopávky</t>
  </si>
  <si>
    <t>m3</t>
  </si>
  <si>
    <t>Sejmutí podkladu, naložení, odvoz a uložení</t>
  </si>
  <si>
    <t>Kryty štěrkových a živičných pozemních komunikací a zpovněných ploch</t>
  </si>
  <si>
    <t xml:space="preserve">ABS tl. 4cm </t>
  </si>
  <si>
    <t>Přesuny sutí</t>
  </si>
  <si>
    <t>Vnitrostaveništní doprava suti do 10m</t>
  </si>
  <si>
    <t>Příplatek za vnitrostaveništní dopravě</t>
  </si>
  <si>
    <t>t</t>
  </si>
  <si>
    <t>Soupis prací a výkaz výměr</t>
  </si>
  <si>
    <t>ABS tl. 4-8cm</t>
  </si>
  <si>
    <t>ABS tl. 4cm + podkladní vrstva 4cm</t>
  </si>
  <si>
    <t>ABS tl. 4cm - ruční pokládka</t>
  </si>
  <si>
    <t>Obrubník silniční + osazení</t>
  </si>
  <si>
    <t>m</t>
  </si>
  <si>
    <t xml:space="preserve">Oprava komunikací část 1 Věznice Příbram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</si>
</sst>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</numFmts>
  <fonts count="43">
    <font>
      <sz val="10"/>
      <name val="Arial"/>
      <family val="0"/>
    </font>
    <font>
      <b/>
      <sz val="14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sz val="10"/>
      <name val="Arial CE"/>
      <family val="0"/>
    </font>
    <font>
      <b/>
      <sz val="1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47" applyFont="1" applyBorder="1" applyAlignment="1">
      <alignment shrinkToFit="1"/>
      <protection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6" fontId="0" fillId="0" borderId="0" xfId="0" applyNumberFormat="1" applyAlignment="1">
      <alignment/>
    </xf>
    <xf numFmtId="1" fontId="0" fillId="0" borderId="14" xfId="0" applyNumberFormat="1" applyFont="1" applyBorder="1" applyAlignment="1">
      <alignment/>
    </xf>
    <xf numFmtId="0" fontId="8" fillId="0" borderId="14" xfId="47" applyFont="1" applyBorder="1" applyAlignment="1">
      <alignment shrinkToFit="1"/>
      <protection/>
    </xf>
    <xf numFmtId="0" fontId="8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47" applyFont="1" applyBorder="1" applyAlignment="1">
      <alignment shrinkToFit="1"/>
      <protection/>
    </xf>
    <xf numFmtId="0" fontId="0" fillId="0" borderId="21" xfId="0" applyFont="1" applyBorder="1" applyAlignment="1">
      <alignment/>
    </xf>
    <xf numFmtId="1" fontId="0" fillId="0" borderId="21" xfId="0" applyNumberFormat="1" applyFont="1" applyBorder="1" applyAlignment="1">
      <alignment/>
    </xf>
    <xf numFmtId="4" fontId="0" fillId="0" borderId="21" xfId="0" applyNumberFormat="1" applyFont="1" applyFill="1" applyBorder="1" applyAlignment="1">
      <alignment vertical="top"/>
    </xf>
    <xf numFmtId="164" fontId="0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3" fillId="12" borderId="31" xfId="47" applyFont="1" applyFill="1" applyBorder="1" applyAlignment="1">
      <alignment horizontal="left"/>
      <protection/>
    </xf>
    <xf numFmtId="0" fontId="3" fillId="12" borderId="32" xfId="47" applyFont="1" applyFill="1" applyBorder="1" applyAlignment="1">
      <alignment horizontal="left"/>
      <protection/>
    </xf>
    <xf numFmtId="0" fontId="0" fillId="12" borderId="33" xfId="0" applyFill="1" applyBorder="1" applyAlignment="1">
      <alignment horizontal="center"/>
    </xf>
    <xf numFmtId="0" fontId="0" fillId="12" borderId="34" xfId="0" applyFill="1" applyBorder="1" applyAlignment="1">
      <alignment horizontal="left"/>
    </xf>
    <xf numFmtId="0" fontId="0" fillId="12" borderId="35" xfId="0" applyFill="1" applyBorder="1" applyAlignment="1">
      <alignment/>
    </xf>
    <xf numFmtId="0" fontId="0" fillId="12" borderId="36" xfId="0" applyFill="1" applyBorder="1" applyAlignment="1">
      <alignment horizontal="center"/>
    </xf>
    <xf numFmtId="0" fontId="0" fillId="12" borderId="37" xfId="0" applyFill="1" applyBorder="1" applyAlignment="1">
      <alignment horizontal="center"/>
    </xf>
    <xf numFmtId="0" fontId="0" fillId="12" borderId="25" xfId="0" applyFill="1" applyBorder="1" applyAlignment="1">
      <alignment/>
    </xf>
    <xf numFmtId="0" fontId="0" fillId="12" borderId="38" xfId="0" applyFill="1" applyBorder="1" applyAlignment="1">
      <alignment horizontal="center"/>
    </xf>
    <xf numFmtId="0" fontId="0" fillId="12" borderId="39" xfId="0" applyFill="1" applyBorder="1" applyAlignment="1">
      <alignment/>
    </xf>
    <xf numFmtId="0" fontId="0" fillId="12" borderId="40" xfId="0" applyFill="1" applyBorder="1" applyAlignment="1">
      <alignment/>
    </xf>
    <xf numFmtId="0" fontId="0" fillId="12" borderId="40" xfId="0" applyFill="1" applyBorder="1" applyAlignment="1">
      <alignment horizontal="center"/>
    </xf>
    <xf numFmtId="0" fontId="0" fillId="12" borderId="41" xfId="0" applyFill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4" sqref="A4:B4"/>
    </sheetView>
  </sheetViews>
  <sheetFormatPr defaultColWidth="9.140625" defaultRowHeight="12.75"/>
  <cols>
    <col min="1" max="1" width="8.140625" style="0" customWidth="1"/>
    <col min="2" max="2" width="68.140625" style="0" customWidth="1"/>
    <col min="3" max="3" width="5.421875" style="0" customWidth="1"/>
    <col min="4" max="4" width="10.7109375" style="0" customWidth="1"/>
    <col min="5" max="5" width="9.8515625" style="0" customWidth="1"/>
    <col min="6" max="6" width="16.421875" style="0" customWidth="1"/>
    <col min="7" max="7" width="10.00390625" style="0" customWidth="1"/>
  </cols>
  <sheetData>
    <row r="1" ht="18">
      <c r="B1" s="1" t="s">
        <v>28</v>
      </c>
    </row>
    <row r="2" spans="1:4" ht="16.5" thickBot="1">
      <c r="A2" s="2" t="s">
        <v>0</v>
      </c>
      <c r="B2" s="21" t="s">
        <v>15</v>
      </c>
      <c r="C2" s="9"/>
      <c r="D2" s="9"/>
    </row>
    <row r="3" spans="1:7" ht="13.5" thickBot="1">
      <c r="A3" s="43" t="s">
        <v>1</v>
      </c>
      <c r="B3" s="41" t="s">
        <v>34</v>
      </c>
      <c r="C3" s="41"/>
      <c r="D3" s="41"/>
      <c r="E3" s="41"/>
      <c r="F3" s="41"/>
      <c r="G3" s="42"/>
    </row>
    <row r="4" spans="1:7" ht="12.75">
      <c r="A4" s="44" t="s">
        <v>2</v>
      </c>
      <c r="B4" s="45"/>
      <c r="C4" s="46"/>
      <c r="D4" s="47"/>
      <c r="E4" s="47"/>
      <c r="F4" s="47"/>
      <c r="G4" s="48"/>
    </row>
    <row r="5" spans="1:7" ht="12.75">
      <c r="A5" s="49" t="s">
        <v>3</v>
      </c>
      <c r="B5" s="50" t="s">
        <v>4</v>
      </c>
      <c r="C5" s="51" t="s">
        <v>5</v>
      </c>
      <c r="D5" s="52" t="s">
        <v>6</v>
      </c>
      <c r="E5" s="52" t="s">
        <v>7</v>
      </c>
      <c r="F5" s="52" t="s">
        <v>8</v>
      </c>
      <c r="G5" s="53" t="s">
        <v>9</v>
      </c>
    </row>
    <row r="6" spans="1:7" ht="12.75">
      <c r="A6" s="22"/>
      <c r="B6" s="16" t="s">
        <v>17</v>
      </c>
      <c r="C6" s="11"/>
      <c r="D6" s="15"/>
      <c r="E6" s="12"/>
      <c r="F6" s="13"/>
      <c r="G6" s="23"/>
    </row>
    <row r="7" spans="1:7" ht="12.75">
      <c r="A7" s="24">
        <v>1</v>
      </c>
      <c r="B7" s="10" t="s">
        <v>32</v>
      </c>
      <c r="C7" s="11" t="s">
        <v>33</v>
      </c>
      <c r="D7" s="15">
        <v>45</v>
      </c>
      <c r="E7" s="12">
        <v>0</v>
      </c>
      <c r="F7" s="13">
        <f>PRODUCT(D7:E7)</f>
        <v>0</v>
      </c>
      <c r="G7" s="23"/>
    </row>
    <row r="8" spans="1:7" ht="12.75">
      <c r="A8" s="24">
        <v>2</v>
      </c>
      <c r="B8" s="10" t="s">
        <v>18</v>
      </c>
      <c r="C8" s="11" t="s">
        <v>10</v>
      </c>
      <c r="D8" s="15">
        <v>1200</v>
      </c>
      <c r="E8" s="12">
        <v>0</v>
      </c>
      <c r="F8" s="13">
        <f>PRODUCT(D8:E8)</f>
        <v>0</v>
      </c>
      <c r="G8" s="23"/>
    </row>
    <row r="9" spans="1:7" ht="12.75">
      <c r="A9" s="24"/>
      <c r="B9" s="16" t="s">
        <v>19</v>
      </c>
      <c r="C9" s="11"/>
      <c r="D9" s="15"/>
      <c r="E9" s="12"/>
      <c r="F9" s="13"/>
      <c r="G9" s="23"/>
    </row>
    <row r="10" spans="1:7" ht="12.75">
      <c r="A10" s="24">
        <v>3</v>
      </c>
      <c r="B10" s="11" t="s">
        <v>21</v>
      </c>
      <c r="C10" s="11" t="s">
        <v>20</v>
      </c>
      <c r="D10" s="15">
        <v>123</v>
      </c>
      <c r="E10" s="12">
        <v>0</v>
      </c>
      <c r="F10" s="13">
        <f>PRODUCT(D10:E10)</f>
        <v>0</v>
      </c>
      <c r="G10" s="23" t="s">
        <v>13</v>
      </c>
    </row>
    <row r="11" spans="1:7" ht="12.75">
      <c r="A11" s="24"/>
      <c r="B11" s="17" t="s">
        <v>22</v>
      </c>
      <c r="C11" s="11"/>
      <c r="D11" s="15"/>
      <c r="E11" s="12"/>
      <c r="F11" s="13"/>
      <c r="G11" s="23"/>
    </row>
    <row r="12" spans="1:7" ht="12.75">
      <c r="A12" s="24">
        <v>4</v>
      </c>
      <c r="B12" s="11" t="s">
        <v>30</v>
      </c>
      <c r="C12" s="11" t="s">
        <v>10</v>
      </c>
      <c r="D12" s="15">
        <v>620</v>
      </c>
      <c r="E12" s="12">
        <v>0</v>
      </c>
      <c r="F12" s="13">
        <f>PRODUCT(D12:E12)</f>
        <v>0</v>
      </c>
      <c r="G12" s="23"/>
    </row>
    <row r="13" spans="1:7" ht="12.75">
      <c r="A13" s="24">
        <v>5</v>
      </c>
      <c r="B13" s="11" t="s">
        <v>29</v>
      </c>
      <c r="C13" s="11" t="s">
        <v>10</v>
      </c>
      <c r="D13" s="15">
        <v>200</v>
      </c>
      <c r="E13" s="12">
        <v>0</v>
      </c>
      <c r="F13" s="13">
        <f>PRODUCT(D13:E13)</f>
        <v>0</v>
      </c>
      <c r="G13" s="23"/>
    </row>
    <row r="14" spans="1:7" ht="12.75">
      <c r="A14" s="24">
        <v>6</v>
      </c>
      <c r="B14" s="11" t="s">
        <v>31</v>
      </c>
      <c r="C14" s="11" t="s">
        <v>10</v>
      </c>
      <c r="D14" s="15">
        <v>100</v>
      </c>
      <c r="E14" s="12">
        <v>0</v>
      </c>
      <c r="F14" s="13">
        <f>PRODUCT(D14:E14)</f>
        <v>0</v>
      </c>
      <c r="G14" s="23"/>
    </row>
    <row r="15" spans="1:7" ht="12.75">
      <c r="A15" s="24">
        <v>7</v>
      </c>
      <c r="B15" s="11" t="s">
        <v>23</v>
      </c>
      <c r="C15" s="11" t="s">
        <v>10</v>
      </c>
      <c r="D15" s="15">
        <v>420</v>
      </c>
      <c r="E15" s="12">
        <v>0</v>
      </c>
      <c r="F15" s="13">
        <f>PRODUCT(D15:E15)</f>
        <v>0</v>
      </c>
      <c r="G15" s="23"/>
    </row>
    <row r="16" spans="1:7" ht="12.75">
      <c r="A16" s="24"/>
      <c r="B16" s="17" t="s">
        <v>24</v>
      </c>
      <c r="C16" s="11"/>
      <c r="D16" s="15"/>
      <c r="E16" s="12"/>
      <c r="F16" s="13"/>
      <c r="G16" s="23"/>
    </row>
    <row r="17" spans="1:7" ht="12.75">
      <c r="A17" s="24">
        <v>8</v>
      </c>
      <c r="B17" s="11" t="s">
        <v>25</v>
      </c>
      <c r="C17" s="11" t="s">
        <v>27</v>
      </c>
      <c r="D17" s="15">
        <v>146</v>
      </c>
      <c r="E17" s="12">
        <v>0</v>
      </c>
      <c r="F17" s="13">
        <f>PRODUCT(D17:E17)</f>
        <v>0</v>
      </c>
      <c r="G17" s="23"/>
    </row>
    <row r="18" spans="1:7" ht="13.5" thickBot="1">
      <c r="A18" s="25">
        <v>9</v>
      </c>
      <c r="B18" s="26" t="s">
        <v>26</v>
      </c>
      <c r="C18" s="27" t="s">
        <v>27</v>
      </c>
      <c r="D18" s="28">
        <v>146</v>
      </c>
      <c r="E18" s="29">
        <v>0</v>
      </c>
      <c r="F18" s="30">
        <f>PRODUCT(D18:E18)</f>
        <v>0</v>
      </c>
      <c r="G18" s="31"/>
    </row>
    <row r="19" spans="1:7" ht="12.75">
      <c r="A19" s="3"/>
      <c r="B19" s="4"/>
      <c r="C19" s="32" t="s">
        <v>11</v>
      </c>
      <c r="D19" s="33"/>
      <c r="E19" s="34"/>
      <c r="F19" s="5">
        <f>SUM(F6:F18)</f>
        <v>0</v>
      </c>
      <c r="G19" s="3"/>
    </row>
    <row r="20" spans="1:7" ht="12.75">
      <c r="A20" s="3"/>
      <c r="B20" s="4"/>
      <c r="C20" s="35" t="s">
        <v>16</v>
      </c>
      <c r="D20" s="36"/>
      <c r="E20" s="37"/>
      <c r="F20" s="6">
        <f>F19/100*20</f>
        <v>0</v>
      </c>
      <c r="G20" s="3"/>
    </row>
    <row r="21" spans="1:7" ht="13.5" thickBot="1">
      <c r="A21" s="3"/>
      <c r="B21" s="4"/>
      <c r="C21" s="38" t="s">
        <v>12</v>
      </c>
      <c r="D21" s="39"/>
      <c r="E21" s="40"/>
      <c r="F21" s="7">
        <f>SUM(F19:F20)</f>
        <v>0</v>
      </c>
      <c r="G21" s="8"/>
    </row>
    <row r="24" spans="2:5" ht="12.75">
      <c r="B24" s="18" t="s">
        <v>14</v>
      </c>
      <c r="C24" s="19"/>
      <c r="D24" s="19"/>
      <c r="E24" s="20"/>
    </row>
    <row r="29" ht="12.75">
      <c r="D29" s="14"/>
    </row>
  </sheetData>
  <sheetProtection/>
  <mergeCells count="6">
    <mergeCell ref="B24:E24"/>
    <mergeCell ref="A4:B4"/>
    <mergeCell ref="C21:E21"/>
    <mergeCell ref="C20:E20"/>
    <mergeCell ref="C19:E19"/>
    <mergeCell ref="B3:G3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Michal Staníček</dc:creator>
  <cp:keywords/>
  <dc:description/>
  <cp:lastModifiedBy>Nol Ondřej Bc.</cp:lastModifiedBy>
  <cp:lastPrinted>2016-10-03T11:38:26Z</cp:lastPrinted>
  <dcterms:created xsi:type="dcterms:W3CDTF">2009-10-02T07:15:56Z</dcterms:created>
  <dcterms:modified xsi:type="dcterms:W3CDTF">2016-10-03T11:41:00Z</dcterms:modified>
  <cp:category/>
  <cp:version/>
  <cp:contentType/>
  <cp:contentStatus/>
</cp:coreProperties>
</file>