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16395" windowHeight="1285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<sst xmlns="http://schemas.openxmlformats.org/spreadsheetml/2006/main" count="139" uniqueCount="46">
  <si>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</si>
  <si>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</si>
  <si>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</si>
  <si>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</si>
  <si>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</si>
  <si>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</si>
  <si>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</si>
  <si>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</si>
  <si>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</si>
  <si>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</si>
  <si>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>(nadlimitní veřejná zakázka na dodávky zadávaná v otevřeném řízení)</t>
  </si>
  <si>
    <t xml:space="preserve">Cena v Kč za MJ
(bez DPH) </t>
  </si>
  <si>
    <t xml:space="preserve">Cena v Kč za MJ
(včetně DPH) </t>
  </si>
  <si>
    <t>Měrná jednotka
(MJ)</t>
  </si>
  <si>
    <t>Celkové odhadované množství MJ k odběru</t>
  </si>
  <si>
    <t>Sazba a výše DPH
(21%)</t>
  </si>
  <si>
    <t xml:space="preserve">Celková nabídková cena
v Kč za odhadované množství MJ
(bez DPH) </t>
  </si>
  <si>
    <t xml:space="preserve">Celková nabídková cena
v Kč za odhadované množství MJ
(včetně DPH) </t>
  </si>
  <si>
    <t>1 kus</t>
  </si>
  <si>
    <t>V……………………….dne……………...… 2016</t>
  </si>
  <si>
    <t xml:space="preserve">  </t>
  </si>
  <si>
    <t xml:space="preserve"> …..……………………...…………………………</t>
  </si>
  <si>
    <t>Příloha č. 2 ZD - Krycí list nabídky</t>
  </si>
  <si>
    <t>KRYCÍ LIST NABÍDKY</t>
  </si>
  <si>
    <t xml:space="preserve">„GŘ OL – dodávka kancelářských a konferenčních židlí“ </t>
  </si>
  <si>
    <t>podané dle zákona č. 134/2016 Sb., o zadávání veřejných zakázek</t>
  </si>
  <si>
    <t>39113100-8 Křesla
39110000-6 Sedadla, židle a související výrobky a jejich díly</t>
  </si>
  <si>
    <t>Položka č. 1:
Křeslo kancelářské čalouněné s područkami a opěrákem hlavy (čalounění, síťovina, kovový kříž, nosnost 130kg)</t>
  </si>
  <si>
    <t>Položka č. 2:
Křeslo kancelářské čalouněné s područkami a opěrákem hlavy (čalounění, síťovina, plastový kříž, nosnost 120kg)</t>
  </si>
  <si>
    <t xml:space="preserve">Položka č. 3:
Křeslo kancelářské čalouněné s područkami a opěrákem hlavy (celočalounění, plastový kříž, nosnost 120kg) </t>
  </si>
  <si>
    <t>Položka č. 4:
Konferenční židle čalouněná bez područek, kovový rám, nosnost 150 kg</t>
  </si>
  <si>
    <t xml:space="preserve">Položka č. 5:
Konferenční židle čalouněná bez područek, kovový rám, nosnost 120 kg </t>
  </si>
  <si>
    <t>Položka č. 6:
Konferenční židle plastová bez područek, kovový rám, nosnost 120 kg, spojitelná do řad</t>
  </si>
  <si>
    <t xml:space="preserve">Položka č. 7:
Konferenční židle z lisované překližky bez područek, kovový rám, nosnost 150 kg </t>
  </si>
  <si>
    <t>Položka č. 8:
Konferenční židle čalouněná s područkami, kovový rám, nosnost 150 kg</t>
  </si>
  <si>
    <t>Položka č. 9:
Konferenční židle čalouněná s područkami, kovový rám, nosnost 120 kg</t>
  </si>
  <si>
    <t>Položka č. 10:
Konferenční židle čalouněná s područkami, kovový rám, nosnost 120 kg, vysoký opěrák</t>
  </si>
  <si>
    <t>Celková nabídková cena za odhadované množství poptávaných kancelářských a konferenčních židlí
(položka 1. až 11.)</t>
  </si>
  <si>
    <r>
      <t>Celková nabídková cena za kancelářských a konferenčních židlí</t>
    </r>
    <r>
      <rPr>
        <b/>
        <sz val="14"/>
        <color theme="1"/>
        <rFont val="Arial"/>
        <family val="2"/>
      </rPr>
      <t>:</t>
    </r>
  </si>
  <si>
    <t>Kontakt na zástupce účastníka (telefon, e-mail):</t>
  </si>
  <si>
    <t>Název dodavatele (obchodní firma nebo název):</t>
  </si>
  <si>
    <t>Adresa dodavatele (celá adresa vč. PSČ):</t>
  </si>
  <si>
    <t>Zástupce dodavatele:</t>
  </si>
  <si>
    <t>Dodavatel doplní pouze nabídkovou cenu za MJ (měrnou jednotku) bez DPH - žlutě podbarvené pole v tabulkách. Excel tabulka automaticky vše dopočítá do finální nabídkové ceny.</t>
  </si>
  <si>
    <t xml:space="preserve">podpis osoby oprávněné jednat
za dodavatele </t>
  </si>
  <si>
    <t>Položka č. 11:
Multisedák/lavice – celočalouněný 4sedák s plastovými stolky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</si>
</sst>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u val="single"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/>
    <xf numFmtId="0" fontId="2" fillId="0" borderId="0" xfId="20" applyFont="1" applyAlignment="1">
      <alignment horizontal="right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5" fillId="0" borderId="0" xfId="20" applyFont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4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10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7"/>
  <sheetViews>
    <sheetView tabSelected="1" view="pageLayout" zoomScale="160" zoomScalePageLayoutView="160" workbookViewId="0" topLeftCell="A91">
      <selection activeCell="B96" sqref="B96"/>
    </sheetView>
  </sheetViews>
  <sheetFormatPr defaultColWidth="8.8515625" defaultRowHeight="15"/>
  <cols>
    <col min="1" max="1" width="21.7109375" style="25" customWidth="1"/>
    <col min="2" max="2" width="23.7109375" style="25" customWidth="1"/>
    <col min="3" max="3" width="21.421875" style="25" customWidth="1"/>
    <col min="4" max="4" width="22.8515625" style="25" customWidth="1"/>
    <col min="5" max="5" width="7.57421875" style="25" customWidth="1"/>
    <col min="6" max="16384" width="8.8515625" style="25" customWidth="1"/>
  </cols>
  <sheetData>
    <row r="1" spans="1:4" ht="15">
      <c r="A1" s="49" t="s">
        <v>22</v>
      </c>
      <c r="B1" s="49"/>
      <c r="C1" s="49"/>
      <c r="D1" s="49"/>
    </row>
    <row r="2" spans="1:4" ht="13.5" customHeight="1">
      <c r="A2" s="1"/>
      <c r="B2" s="1"/>
      <c r="C2" s="1"/>
      <c r="D2" s="1"/>
    </row>
    <row r="3" spans="1:4" s="27" customFormat="1" ht="40.5" customHeight="1">
      <c r="A3" s="51" t="s">
        <v>23</v>
      </c>
      <c r="B3" s="51"/>
      <c r="C3" s="51"/>
      <c r="D3" s="51"/>
    </row>
    <row r="4" spans="1:4" ht="15">
      <c r="A4" s="52" t="s">
        <v>25</v>
      </c>
      <c r="B4" s="52"/>
      <c r="C4" s="52"/>
      <c r="D4" s="52"/>
    </row>
    <row r="5" spans="1:4" ht="7.15" customHeight="1">
      <c r="A5" s="23"/>
      <c r="B5" s="23"/>
      <c r="C5" s="23"/>
      <c r="D5" s="23"/>
    </row>
    <row r="6" spans="1:4" ht="18">
      <c r="A6" s="53" t="s">
        <v>24</v>
      </c>
      <c r="B6" s="53"/>
      <c r="C6" s="53"/>
      <c r="D6" s="53"/>
    </row>
    <row r="7" spans="1:4" ht="3.6" customHeight="1">
      <c r="A7" s="22"/>
      <c r="B7" s="22"/>
      <c r="C7" s="22"/>
      <c r="D7" s="22"/>
    </row>
    <row r="8" spans="1:4" ht="15">
      <c r="A8" s="50" t="s">
        <v>10</v>
      </c>
      <c r="B8" s="50"/>
      <c r="C8" s="50"/>
      <c r="D8" s="50"/>
    </row>
    <row r="9" spans="1:4" ht="26.25" customHeight="1">
      <c r="A9" s="8"/>
      <c r="B9" s="8"/>
      <c r="C9" s="8"/>
      <c r="D9" s="8"/>
    </row>
    <row r="10" spans="1:4" ht="17.1" customHeight="1">
      <c r="A10" s="54" t="s">
        <v>7</v>
      </c>
      <c r="B10" s="46"/>
      <c r="C10" s="46"/>
      <c r="D10" s="46"/>
    </row>
    <row r="11" spans="1:4" ht="17.1" customHeight="1">
      <c r="A11" s="49" t="s">
        <v>9</v>
      </c>
      <c r="B11" s="49"/>
      <c r="C11" s="49"/>
      <c r="D11" s="49"/>
    </row>
    <row r="12" spans="1:4" ht="17.1" customHeight="1">
      <c r="A12" s="4" t="s">
        <v>0</v>
      </c>
      <c r="B12" s="21"/>
      <c r="C12" s="21"/>
      <c r="D12" s="21"/>
    </row>
    <row r="13" spans="1:4" ht="17.1" customHeight="1">
      <c r="A13" s="4" t="s">
        <v>1</v>
      </c>
      <c r="B13" s="2"/>
      <c r="C13" s="2"/>
      <c r="D13" s="3"/>
    </row>
    <row r="14" spans="1:4" ht="17.1" customHeight="1">
      <c r="A14" s="4" t="s">
        <v>2</v>
      </c>
      <c r="B14" s="21"/>
      <c r="C14" s="21"/>
      <c r="D14" s="21"/>
    </row>
    <row r="15" spans="1:4" ht="17.1" customHeight="1">
      <c r="A15" s="21"/>
      <c r="B15" s="21"/>
      <c r="C15" s="21"/>
      <c r="D15" s="21"/>
    </row>
    <row r="16" spans="1:4" ht="17.1" customHeight="1">
      <c r="A16" s="43" t="s">
        <v>40</v>
      </c>
      <c r="B16" s="43"/>
      <c r="C16" s="44"/>
      <c r="D16" s="44"/>
    </row>
    <row r="17" spans="1:4" ht="17.1" customHeight="1">
      <c r="A17" s="43" t="s">
        <v>41</v>
      </c>
      <c r="B17" s="43"/>
      <c r="C17" s="44"/>
      <c r="D17" s="44"/>
    </row>
    <row r="18" spans="1:4" ht="17.1" customHeight="1">
      <c r="A18" s="43" t="s">
        <v>8</v>
      </c>
      <c r="B18" s="43"/>
      <c r="C18" s="44"/>
      <c r="D18" s="44"/>
    </row>
    <row r="19" spans="1:4" ht="17.1" customHeight="1">
      <c r="A19" s="43" t="s">
        <v>3</v>
      </c>
      <c r="B19" s="43"/>
      <c r="C19" s="44"/>
      <c r="D19" s="44"/>
    </row>
    <row r="20" spans="1:4" ht="17.1" customHeight="1">
      <c r="A20" s="43" t="s">
        <v>4</v>
      </c>
      <c r="B20" s="43"/>
      <c r="C20" s="44"/>
      <c r="D20" s="44"/>
    </row>
    <row r="21" spans="1:4" ht="17.1" customHeight="1">
      <c r="A21" s="43" t="s">
        <v>42</v>
      </c>
      <c r="B21" s="43"/>
      <c r="C21" s="43"/>
      <c r="D21" s="43"/>
    </row>
    <row r="22" spans="1:4" ht="25.9" customHeight="1">
      <c r="A22" s="47" t="s">
        <v>39</v>
      </c>
      <c r="B22" s="48"/>
      <c r="C22" s="44"/>
      <c r="D22" s="44"/>
    </row>
    <row r="23" spans="1:4" ht="9.6" customHeight="1">
      <c r="A23" s="5"/>
      <c r="B23" s="5"/>
      <c r="C23" s="6"/>
      <c r="D23" s="6"/>
    </row>
    <row r="24" spans="1:4" ht="15">
      <c r="A24" s="45" t="s">
        <v>5</v>
      </c>
      <c r="B24" s="46"/>
      <c r="C24" s="46"/>
      <c r="D24" s="46"/>
    </row>
    <row r="25" spans="1:4" ht="32.25" customHeight="1">
      <c r="A25" s="49" t="s">
        <v>43</v>
      </c>
      <c r="B25" s="49"/>
      <c r="C25" s="49"/>
      <c r="D25" s="49"/>
    </row>
    <row r="26" spans="1:4" ht="19.5" customHeight="1">
      <c r="A26" s="7"/>
      <c r="B26" s="7"/>
      <c r="C26" s="7"/>
      <c r="D26" s="7"/>
    </row>
    <row r="27" spans="1:4" s="9" customFormat="1" ht="38.25" customHeight="1">
      <c r="A27" s="40" t="s">
        <v>26</v>
      </c>
      <c r="B27" s="40"/>
      <c r="C27" s="40"/>
      <c r="D27" s="40"/>
    </row>
    <row r="28" spans="1:4" s="24" customFormat="1" ht="36" customHeight="1">
      <c r="A28" s="28"/>
      <c r="B28" s="29"/>
      <c r="C28" s="29"/>
      <c r="D28" s="30"/>
    </row>
    <row r="29" spans="1:4" s="9" customFormat="1" ht="48.75" customHeight="1">
      <c r="A29" s="40" t="s">
        <v>27</v>
      </c>
      <c r="B29" s="40"/>
      <c r="C29" s="40"/>
      <c r="D29" s="40"/>
    </row>
    <row r="30" spans="1:4" s="24" customFormat="1" ht="7.5" customHeight="1">
      <c r="A30" s="31"/>
      <c r="B30" s="29"/>
      <c r="C30" s="29"/>
      <c r="D30" s="30"/>
    </row>
    <row r="31" spans="1:4" s="24" customFormat="1" ht="24">
      <c r="A31" s="14" t="s">
        <v>13</v>
      </c>
      <c r="B31" s="14" t="s">
        <v>11</v>
      </c>
      <c r="C31" s="14" t="s">
        <v>6</v>
      </c>
      <c r="D31" s="14" t="s">
        <v>12</v>
      </c>
    </row>
    <row r="32" spans="1:4" s="24" customFormat="1" ht="15">
      <c r="A32" s="10" t="s">
        <v>18</v>
      </c>
      <c r="B32" s="19"/>
      <c r="C32" s="17">
        <f>B32*0.21</f>
        <v>0</v>
      </c>
      <c r="D32" s="17">
        <f>B32*1.21</f>
        <v>0</v>
      </c>
    </row>
    <row r="33" spans="1:4" s="24" customFormat="1" ht="6.6" customHeight="1">
      <c r="A33" s="32"/>
      <c r="B33" s="29"/>
      <c r="C33" s="29"/>
      <c r="D33" s="30"/>
    </row>
    <row r="34" spans="1:4" s="24" customFormat="1" ht="48">
      <c r="A34" s="15" t="s">
        <v>14</v>
      </c>
      <c r="B34" s="14" t="s">
        <v>16</v>
      </c>
      <c r="C34" s="14" t="s">
        <v>15</v>
      </c>
      <c r="D34" s="14" t="s">
        <v>17</v>
      </c>
    </row>
    <row r="35" spans="1:4" s="24" customFormat="1" ht="15">
      <c r="A35" s="11">
        <v>1500</v>
      </c>
      <c r="B35" s="17">
        <f>B32*A35</f>
        <v>0</v>
      </c>
      <c r="C35" s="17">
        <f>B35*0.21</f>
        <v>0</v>
      </c>
      <c r="D35" s="17">
        <f>B35*1.21</f>
        <v>0</v>
      </c>
    </row>
    <row r="36" spans="1:4" s="24" customFormat="1" ht="24.75" customHeight="1">
      <c r="A36" s="28"/>
      <c r="B36" s="29"/>
      <c r="C36" s="29"/>
      <c r="D36" s="30"/>
    </row>
    <row r="37" spans="1:4" s="24" customFormat="1" ht="54.75" customHeight="1">
      <c r="A37" s="40" t="s">
        <v>28</v>
      </c>
      <c r="B37" s="40"/>
      <c r="C37" s="40"/>
      <c r="D37" s="40"/>
    </row>
    <row r="38" spans="1:4" s="24" customFormat="1" ht="6.6" customHeight="1">
      <c r="A38" s="31"/>
      <c r="B38" s="29"/>
      <c r="C38" s="29"/>
      <c r="D38" s="30"/>
    </row>
    <row r="39" spans="1:4" s="24" customFormat="1" ht="24">
      <c r="A39" s="14" t="s">
        <v>13</v>
      </c>
      <c r="B39" s="14" t="s">
        <v>11</v>
      </c>
      <c r="C39" s="14" t="s">
        <v>6</v>
      </c>
      <c r="D39" s="14" t="s">
        <v>12</v>
      </c>
    </row>
    <row r="40" spans="1:4" s="24" customFormat="1" ht="15">
      <c r="A40" s="10" t="s">
        <v>18</v>
      </c>
      <c r="B40" s="19"/>
      <c r="C40" s="17">
        <f>B40*0.21</f>
        <v>0</v>
      </c>
      <c r="D40" s="17">
        <f>B40*1.21</f>
        <v>0</v>
      </c>
    </row>
    <row r="41" spans="1:4" s="24" customFormat="1" ht="6.6" customHeight="1">
      <c r="A41" s="32"/>
      <c r="B41" s="29"/>
      <c r="C41" s="29"/>
      <c r="D41" s="30"/>
    </row>
    <row r="42" spans="1:4" s="24" customFormat="1" ht="48">
      <c r="A42" s="15" t="s">
        <v>14</v>
      </c>
      <c r="B42" s="14" t="s">
        <v>16</v>
      </c>
      <c r="C42" s="14" t="s">
        <v>15</v>
      </c>
      <c r="D42" s="14" t="s">
        <v>17</v>
      </c>
    </row>
    <row r="43" spans="1:4" s="24" customFormat="1" ht="15">
      <c r="A43" s="11">
        <v>800</v>
      </c>
      <c r="B43" s="17">
        <f>B40*A43</f>
        <v>0</v>
      </c>
      <c r="C43" s="17">
        <f>B43*0.21</f>
        <v>0</v>
      </c>
      <c r="D43" s="17">
        <f>B43*1.21</f>
        <v>0</v>
      </c>
    </row>
    <row r="44" spans="1:4" s="24" customFormat="1" ht="15">
      <c r="A44" s="12"/>
      <c r="B44" s="13"/>
      <c r="C44" s="13"/>
      <c r="D44" s="13"/>
    </row>
    <row r="45" spans="1:4" s="24" customFormat="1" ht="54" customHeight="1">
      <c r="A45" s="40" t="s">
        <v>29</v>
      </c>
      <c r="B45" s="40"/>
      <c r="C45" s="40"/>
      <c r="D45" s="40"/>
    </row>
    <row r="46" spans="1:4" s="24" customFormat="1" ht="6.6" customHeight="1">
      <c r="A46" s="31"/>
      <c r="B46" s="29"/>
      <c r="C46" s="29"/>
      <c r="D46" s="30"/>
    </row>
    <row r="47" spans="1:4" s="24" customFormat="1" ht="24">
      <c r="A47" s="14" t="s">
        <v>13</v>
      </c>
      <c r="B47" s="14" t="s">
        <v>11</v>
      </c>
      <c r="C47" s="14" t="s">
        <v>15</v>
      </c>
      <c r="D47" s="14" t="s">
        <v>12</v>
      </c>
    </row>
    <row r="48" spans="1:4" s="24" customFormat="1" ht="15">
      <c r="A48" s="10" t="s">
        <v>18</v>
      </c>
      <c r="B48" s="19"/>
      <c r="C48" s="17">
        <f>B48*0.21</f>
        <v>0</v>
      </c>
      <c r="D48" s="17">
        <f>B48*1.21</f>
        <v>0</v>
      </c>
    </row>
    <row r="49" spans="1:4" s="24" customFormat="1" ht="6.6" customHeight="1">
      <c r="A49" s="32"/>
      <c r="B49" s="29"/>
      <c r="C49" s="29"/>
      <c r="D49" s="30"/>
    </row>
    <row r="50" spans="1:4" s="24" customFormat="1" ht="48">
      <c r="A50" s="15" t="s">
        <v>14</v>
      </c>
      <c r="B50" s="14" t="s">
        <v>16</v>
      </c>
      <c r="C50" s="14" t="s">
        <v>15</v>
      </c>
      <c r="D50" s="14" t="s">
        <v>17</v>
      </c>
    </row>
    <row r="51" spans="1:4" s="24" customFormat="1" ht="15">
      <c r="A51" s="11">
        <v>1000</v>
      </c>
      <c r="B51" s="17">
        <f>B48*A51</f>
        <v>0</v>
      </c>
      <c r="C51" s="17">
        <f>B51*0.21</f>
        <v>0</v>
      </c>
      <c r="D51" s="17">
        <f>B51*1.21</f>
        <v>0</v>
      </c>
    </row>
    <row r="52" spans="1:4" s="24" customFormat="1" ht="15">
      <c r="A52" s="26"/>
      <c r="D52" s="26"/>
    </row>
    <row r="53" spans="1:4" s="24" customFormat="1" ht="39" customHeight="1">
      <c r="A53" s="40" t="s">
        <v>30</v>
      </c>
      <c r="B53" s="40"/>
      <c r="C53" s="40"/>
      <c r="D53" s="40"/>
    </row>
    <row r="54" spans="1:4" s="24" customFormat="1" ht="6.6" customHeight="1">
      <c r="A54" s="31"/>
      <c r="B54" s="29"/>
      <c r="C54" s="29"/>
      <c r="D54" s="30"/>
    </row>
    <row r="55" spans="1:4" s="24" customFormat="1" ht="24">
      <c r="A55" s="14" t="s">
        <v>13</v>
      </c>
      <c r="B55" s="14" t="s">
        <v>11</v>
      </c>
      <c r="C55" s="14" t="s">
        <v>6</v>
      </c>
      <c r="D55" s="14" t="s">
        <v>12</v>
      </c>
    </row>
    <row r="56" spans="1:4" s="24" customFormat="1" ht="15">
      <c r="A56" s="10" t="s">
        <v>18</v>
      </c>
      <c r="B56" s="19"/>
      <c r="C56" s="17">
        <f>B56*0.21</f>
        <v>0</v>
      </c>
      <c r="D56" s="17">
        <f>B56*1.21</f>
        <v>0</v>
      </c>
    </row>
    <row r="57" spans="1:4" s="24" customFormat="1" ht="6.6" customHeight="1">
      <c r="A57" s="32"/>
      <c r="B57" s="29"/>
      <c r="C57" s="29"/>
      <c r="D57" s="30"/>
    </row>
    <row r="58" spans="1:4" s="24" customFormat="1" ht="48">
      <c r="A58" s="15" t="s">
        <v>14</v>
      </c>
      <c r="B58" s="14" t="s">
        <v>16</v>
      </c>
      <c r="C58" s="14" t="s">
        <v>15</v>
      </c>
      <c r="D58" s="14" t="s">
        <v>17</v>
      </c>
    </row>
    <row r="59" spans="1:4" s="24" customFormat="1" ht="15">
      <c r="A59" s="11">
        <v>1000</v>
      </c>
      <c r="B59" s="17">
        <f>B56*A59</f>
        <v>0</v>
      </c>
      <c r="C59" s="17">
        <f>B59*0.21</f>
        <v>0</v>
      </c>
      <c r="D59" s="17">
        <f>B59*1.21</f>
        <v>0</v>
      </c>
    </row>
    <row r="60" spans="1:4" s="24" customFormat="1" ht="15">
      <c r="A60" s="30"/>
      <c r="B60" s="29"/>
      <c r="C60" s="29"/>
      <c r="D60" s="30"/>
    </row>
    <row r="61" spans="1:4" s="24" customFormat="1" ht="41.25" customHeight="1">
      <c r="A61" s="40" t="s">
        <v>31</v>
      </c>
      <c r="B61" s="40"/>
      <c r="C61" s="40"/>
      <c r="D61" s="40"/>
    </row>
    <row r="62" spans="1:4" s="24" customFormat="1" ht="6.6" customHeight="1">
      <c r="A62" s="31"/>
      <c r="B62" s="29"/>
      <c r="C62" s="29"/>
      <c r="D62" s="30"/>
    </row>
    <row r="63" spans="1:4" s="24" customFormat="1" ht="24">
      <c r="A63" s="14" t="s">
        <v>13</v>
      </c>
      <c r="B63" s="14" t="s">
        <v>11</v>
      </c>
      <c r="C63" s="14" t="s">
        <v>6</v>
      </c>
      <c r="D63" s="14" t="s">
        <v>12</v>
      </c>
    </row>
    <row r="64" spans="1:4" s="24" customFormat="1" ht="15">
      <c r="A64" s="10" t="s">
        <v>18</v>
      </c>
      <c r="B64" s="19"/>
      <c r="C64" s="17">
        <f>B64*0.21</f>
        <v>0</v>
      </c>
      <c r="D64" s="17">
        <f>B64*1.21</f>
        <v>0</v>
      </c>
    </row>
    <row r="65" spans="1:4" s="24" customFormat="1" ht="6.6" customHeight="1">
      <c r="A65" s="32"/>
      <c r="B65" s="29"/>
      <c r="C65" s="29"/>
      <c r="D65" s="30"/>
    </row>
    <row r="66" spans="1:4" s="24" customFormat="1" ht="48">
      <c r="A66" s="15" t="s">
        <v>14</v>
      </c>
      <c r="B66" s="14" t="s">
        <v>16</v>
      </c>
      <c r="C66" s="14" t="s">
        <v>15</v>
      </c>
      <c r="D66" s="14" t="s">
        <v>17</v>
      </c>
    </row>
    <row r="67" spans="1:4" s="24" customFormat="1" ht="15">
      <c r="A67" s="11">
        <v>1400</v>
      </c>
      <c r="B67" s="17">
        <f>B64*A67</f>
        <v>0</v>
      </c>
      <c r="C67" s="17">
        <f>B67*0.21</f>
        <v>0</v>
      </c>
      <c r="D67" s="17">
        <f>B67*1.21</f>
        <v>0</v>
      </c>
    </row>
    <row r="68" spans="1:4" s="24" customFormat="1" ht="15">
      <c r="A68" s="30"/>
      <c r="B68" s="29"/>
      <c r="C68" s="29"/>
      <c r="D68" s="30"/>
    </row>
    <row r="69" spans="1:4" s="24" customFormat="1" ht="47.25" customHeight="1">
      <c r="A69" s="40" t="s">
        <v>32</v>
      </c>
      <c r="B69" s="40"/>
      <c r="C69" s="40"/>
      <c r="D69" s="40"/>
    </row>
    <row r="70" spans="1:4" s="24" customFormat="1" ht="6.6" customHeight="1">
      <c r="A70" s="31"/>
      <c r="B70" s="29"/>
      <c r="C70" s="29"/>
      <c r="D70" s="30"/>
    </row>
    <row r="71" spans="1:4" s="24" customFormat="1" ht="24">
      <c r="A71" s="14" t="s">
        <v>13</v>
      </c>
      <c r="B71" s="14" t="s">
        <v>11</v>
      </c>
      <c r="C71" s="14" t="s">
        <v>6</v>
      </c>
      <c r="D71" s="14" t="s">
        <v>12</v>
      </c>
    </row>
    <row r="72" spans="1:4" s="24" customFormat="1" ht="15">
      <c r="A72" s="10" t="s">
        <v>18</v>
      </c>
      <c r="B72" s="19"/>
      <c r="C72" s="17">
        <f>B72*0.21</f>
        <v>0</v>
      </c>
      <c r="D72" s="17">
        <f>B72*1.21</f>
        <v>0</v>
      </c>
    </row>
    <row r="73" spans="1:4" s="24" customFormat="1" ht="6.6" customHeight="1">
      <c r="A73" s="32"/>
      <c r="B73" s="29"/>
      <c r="C73" s="29"/>
      <c r="D73" s="30"/>
    </row>
    <row r="74" spans="1:4" s="24" customFormat="1" ht="48">
      <c r="A74" s="15" t="s">
        <v>14</v>
      </c>
      <c r="B74" s="14" t="s">
        <v>16</v>
      </c>
      <c r="C74" s="14" t="s">
        <v>15</v>
      </c>
      <c r="D74" s="14" t="s">
        <v>17</v>
      </c>
    </row>
    <row r="75" spans="1:4" s="24" customFormat="1" ht="15">
      <c r="A75" s="11">
        <v>1000</v>
      </c>
      <c r="B75" s="17">
        <f>B72*A75</f>
        <v>0</v>
      </c>
      <c r="C75" s="17">
        <f>B75*0.21</f>
        <v>0</v>
      </c>
      <c r="D75" s="17">
        <f>B75*1.21</f>
        <v>0</v>
      </c>
    </row>
    <row r="76" spans="1:4" s="24" customFormat="1" ht="15">
      <c r="A76" s="30"/>
      <c r="B76" s="29"/>
      <c r="C76" s="29"/>
      <c r="D76" s="30"/>
    </row>
    <row r="77" spans="1:4" s="24" customFormat="1" ht="42" customHeight="1">
      <c r="A77" s="40" t="s">
        <v>33</v>
      </c>
      <c r="B77" s="40"/>
      <c r="C77" s="40"/>
      <c r="D77" s="40"/>
    </row>
    <row r="78" spans="1:4" s="24" customFormat="1" ht="6.6" customHeight="1">
      <c r="A78" s="31"/>
      <c r="B78" s="29"/>
      <c r="C78" s="29"/>
      <c r="D78" s="30"/>
    </row>
    <row r="79" spans="1:4" s="24" customFormat="1" ht="24">
      <c r="A79" s="14" t="s">
        <v>13</v>
      </c>
      <c r="B79" s="14" t="s">
        <v>11</v>
      </c>
      <c r="C79" s="14" t="s">
        <v>6</v>
      </c>
      <c r="D79" s="14" t="s">
        <v>12</v>
      </c>
    </row>
    <row r="80" spans="1:4" s="24" customFormat="1" ht="15">
      <c r="A80" s="10" t="s">
        <v>18</v>
      </c>
      <c r="B80" s="19"/>
      <c r="C80" s="17">
        <f>B80*0.21</f>
        <v>0</v>
      </c>
      <c r="D80" s="17">
        <f>B80*1.21</f>
        <v>0</v>
      </c>
    </row>
    <row r="81" spans="1:4" s="24" customFormat="1" ht="6.6" customHeight="1">
      <c r="A81" s="32"/>
      <c r="B81" s="29"/>
      <c r="C81" s="29"/>
      <c r="D81" s="30"/>
    </row>
    <row r="82" spans="1:4" s="24" customFormat="1" ht="48">
      <c r="A82" s="15" t="s">
        <v>14</v>
      </c>
      <c r="B82" s="14" t="s">
        <v>16</v>
      </c>
      <c r="C82" s="14" t="s">
        <v>15</v>
      </c>
      <c r="D82" s="14" t="s">
        <v>17</v>
      </c>
    </row>
    <row r="83" spans="1:4" s="24" customFormat="1" ht="15">
      <c r="A83" s="11">
        <v>400</v>
      </c>
      <c r="B83" s="17">
        <f>B80*A83</f>
        <v>0</v>
      </c>
      <c r="C83" s="17">
        <f>B83*0.21</f>
        <v>0</v>
      </c>
      <c r="D83" s="17">
        <f>B83*1.21</f>
        <v>0</v>
      </c>
    </row>
    <row r="84" spans="1:4" s="24" customFormat="1" ht="15">
      <c r="A84" s="30"/>
      <c r="B84" s="29"/>
      <c r="C84" s="29"/>
      <c r="D84" s="30"/>
    </row>
    <row r="85" spans="1:4" s="24" customFormat="1" ht="45" customHeight="1">
      <c r="A85" s="40" t="s">
        <v>34</v>
      </c>
      <c r="B85" s="40"/>
      <c r="C85" s="40"/>
      <c r="D85" s="40"/>
    </row>
    <row r="86" spans="1:4" s="24" customFormat="1" ht="6.6" customHeight="1">
      <c r="A86" s="31"/>
      <c r="B86" s="29"/>
      <c r="C86" s="29"/>
      <c r="D86" s="30"/>
    </row>
    <row r="87" spans="1:4" s="24" customFormat="1" ht="24">
      <c r="A87" s="14" t="s">
        <v>13</v>
      </c>
      <c r="B87" s="14" t="s">
        <v>11</v>
      </c>
      <c r="C87" s="14" t="s">
        <v>6</v>
      </c>
      <c r="D87" s="14" t="s">
        <v>12</v>
      </c>
    </row>
    <row r="88" spans="1:4" s="24" customFormat="1" ht="15">
      <c r="A88" s="10" t="s">
        <v>18</v>
      </c>
      <c r="B88" s="19"/>
      <c r="C88" s="17">
        <f>B88*0.21</f>
        <v>0</v>
      </c>
      <c r="D88" s="17">
        <f>B88*1.21</f>
        <v>0</v>
      </c>
    </row>
    <row r="89" spans="1:4" s="24" customFormat="1" ht="6.6" customHeight="1">
      <c r="A89" s="32"/>
      <c r="B89" s="29"/>
      <c r="C89" s="29"/>
      <c r="D89" s="30"/>
    </row>
    <row r="90" spans="1:4" s="24" customFormat="1" ht="48">
      <c r="A90" s="15" t="s">
        <v>14</v>
      </c>
      <c r="B90" s="14" t="s">
        <v>16</v>
      </c>
      <c r="C90" s="14" t="s">
        <v>15</v>
      </c>
      <c r="D90" s="14" t="s">
        <v>17</v>
      </c>
    </row>
    <row r="91" spans="1:4" s="24" customFormat="1" ht="15">
      <c r="A91" s="11">
        <v>400</v>
      </c>
      <c r="B91" s="17">
        <f>B88*A91</f>
        <v>0</v>
      </c>
      <c r="C91" s="17">
        <f>B91*0.21</f>
        <v>0</v>
      </c>
      <c r="D91" s="17">
        <f>B91*1.21</f>
        <v>0</v>
      </c>
    </row>
    <row r="92" spans="1:4" s="24" customFormat="1" ht="21" customHeight="1">
      <c r="A92" s="30"/>
      <c r="B92" s="29"/>
      <c r="C92" s="29"/>
      <c r="D92" s="30"/>
    </row>
    <row r="93" spans="1:4" s="24" customFormat="1" ht="42.75" customHeight="1">
      <c r="A93" s="40" t="s">
        <v>35</v>
      </c>
      <c r="B93" s="40"/>
      <c r="C93" s="40"/>
      <c r="D93" s="40"/>
    </row>
    <row r="94" spans="1:4" s="24" customFormat="1" ht="6.6" customHeight="1">
      <c r="A94" s="31"/>
      <c r="B94" s="29"/>
      <c r="C94" s="29"/>
      <c r="D94" s="30"/>
    </row>
    <row r="95" spans="1:4" s="24" customFormat="1" ht="24">
      <c r="A95" s="14" t="s">
        <v>13</v>
      </c>
      <c r="B95" s="14" t="s">
        <v>11</v>
      </c>
      <c r="C95" s="14" t="s">
        <v>6</v>
      </c>
      <c r="D95" s="14" t="s">
        <v>12</v>
      </c>
    </row>
    <row r="96" spans="1:4" s="24" customFormat="1" ht="15">
      <c r="A96" s="10" t="s">
        <v>18</v>
      </c>
      <c r="B96" s="19"/>
      <c r="C96" s="17">
        <f>B96*0.21</f>
        <v>0</v>
      </c>
      <c r="D96" s="17">
        <f>B96*1.21</f>
        <v>0</v>
      </c>
    </row>
    <row r="97" spans="1:4" s="24" customFormat="1" ht="6.6" customHeight="1">
      <c r="A97" s="32"/>
      <c r="B97" s="29"/>
      <c r="C97" s="29"/>
      <c r="D97" s="30"/>
    </row>
    <row r="98" spans="1:4" s="24" customFormat="1" ht="48">
      <c r="A98" s="15" t="s">
        <v>14</v>
      </c>
      <c r="B98" s="14" t="s">
        <v>16</v>
      </c>
      <c r="C98" s="14" t="s">
        <v>15</v>
      </c>
      <c r="D98" s="14" t="s">
        <v>17</v>
      </c>
    </row>
    <row r="99" spans="1:4" s="24" customFormat="1" ht="15">
      <c r="A99" s="11">
        <v>200</v>
      </c>
      <c r="B99" s="17">
        <f>B96*A99</f>
        <v>0</v>
      </c>
      <c r="C99" s="17">
        <f>B99*0.21</f>
        <v>0</v>
      </c>
      <c r="D99" s="17">
        <f>B99*1.21</f>
        <v>0</v>
      </c>
    </row>
    <row r="100" spans="1:4" s="24" customFormat="1" ht="34.5" customHeight="1">
      <c r="A100" s="30"/>
      <c r="B100" s="29"/>
      <c r="C100" s="29"/>
      <c r="D100" s="30"/>
    </row>
    <row r="101" spans="1:4" s="24" customFormat="1" ht="40.5" customHeight="1">
      <c r="A101" s="40" t="s">
        <v>36</v>
      </c>
      <c r="B101" s="40"/>
      <c r="C101" s="40"/>
      <c r="D101" s="40"/>
    </row>
    <row r="102" spans="1:4" s="24" customFormat="1" ht="6.6" customHeight="1">
      <c r="A102" s="31"/>
      <c r="B102" s="29"/>
      <c r="C102" s="29"/>
      <c r="D102" s="30"/>
    </row>
    <row r="103" spans="1:4" s="24" customFormat="1" ht="24">
      <c r="A103" s="14" t="s">
        <v>13</v>
      </c>
      <c r="B103" s="14" t="s">
        <v>11</v>
      </c>
      <c r="C103" s="14" t="s">
        <v>6</v>
      </c>
      <c r="D103" s="14" t="s">
        <v>12</v>
      </c>
    </row>
    <row r="104" spans="1:4" s="24" customFormat="1" ht="15">
      <c r="A104" s="10" t="s">
        <v>18</v>
      </c>
      <c r="B104" s="19"/>
      <c r="C104" s="17">
        <f>B104*0.21</f>
        <v>0</v>
      </c>
      <c r="D104" s="17">
        <f>B104*1.21</f>
        <v>0</v>
      </c>
    </row>
    <row r="105" spans="1:4" s="24" customFormat="1" ht="6.6" customHeight="1">
      <c r="A105" s="32"/>
      <c r="B105" s="29"/>
      <c r="C105" s="29"/>
      <c r="D105" s="30"/>
    </row>
    <row r="106" spans="1:4" s="24" customFormat="1" ht="48">
      <c r="A106" s="15" t="s">
        <v>14</v>
      </c>
      <c r="B106" s="14" t="s">
        <v>16</v>
      </c>
      <c r="C106" s="14" t="s">
        <v>15</v>
      </c>
      <c r="D106" s="14" t="s">
        <v>17</v>
      </c>
    </row>
    <row r="107" spans="1:4" s="24" customFormat="1" ht="15">
      <c r="A107" s="11">
        <v>400</v>
      </c>
      <c r="B107" s="17">
        <f>B104*A107</f>
        <v>0</v>
      </c>
      <c r="C107" s="17">
        <f>B107*0.21</f>
        <v>0</v>
      </c>
      <c r="D107" s="17">
        <f>B107*1.21</f>
        <v>0</v>
      </c>
    </row>
    <row r="108" spans="1:4" s="24" customFormat="1" ht="15">
      <c r="A108" s="12"/>
      <c r="B108" s="20"/>
      <c r="C108" s="20"/>
      <c r="D108" s="20"/>
    </row>
    <row r="109" spans="1:4" s="24" customFormat="1" ht="43.5" customHeight="1">
      <c r="A109" s="40" t="s">
        <v>45</v>
      </c>
      <c r="B109" s="40"/>
      <c r="C109" s="40"/>
      <c r="D109" s="40"/>
    </row>
    <row r="110" spans="1:4" s="24" customFormat="1" ht="6.6" customHeight="1">
      <c r="A110" s="31"/>
      <c r="B110" s="29"/>
      <c r="C110" s="29"/>
      <c r="D110" s="30"/>
    </row>
    <row r="111" spans="1:4" s="24" customFormat="1" ht="24">
      <c r="A111" s="14" t="s">
        <v>13</v>
      </c>
      <c r="B111" s="14" t="s">
        <v>11</v>
      </c>
      <c r="C111" s="14" t="s">
        <v>6</v>
      </c>
      <c r="D111" s="14" t="s">
        <v>12</v>
      </c>
    </row>
    <row r="112" spans="1:4" s="24" customFormat="1" ht="15">
      <c r="A112" s="10" t="s">
        <v>18</v>
      </c>
      <c r="B112" s="19"/>
      <c r="C112" s="17">
        <f>B112*0.21</f>
        <v>0</v>
      </c>
      <c r="D112" s="17">
        <f>B112*1.21</f>
        <v>0</v>
      </c>
    </row>
    <row r="113" spans="1:4" s="24" customFormat="1" ht="6.6" customHeight="1">
      <c r="A113" s="32"/>
      <c r="B113" s="29"/>
      <c r="C113" s="29"/>
      <c r="D113" s="30"/>
    </row>
    <row r="114" spans="1:4" s="24" customFormat="1" ht="48">
      <c r="A114" s="15" t="s">
        <v>14</v>
      </c>
      <c r="B114" s="14" t="s">
        <v>16</v>
      </c>
      <c r="C114" s="14" t="s">
        <v>15</v>
      </c>
      <c r="D114" s="14" t="s">
        <v>17</v>
      </c>
    </row>
    <row r="115" spans="1:4" s="24" customFormat="1" ht="15">
      <c r="A115" s="11">
        <v>50</v>
      </c>
      <c r="B115" s="17">
        <f>B112*A115</f>
        <v>0</v>
      </c>
      <c r="C115" s="17">
        <f>B115*0.21</f>
        <v>0</v>
      </c>
      <c r="D115" s="17">
        <f>B115*1.21</f>
        <v>0</v>
      </c>
    </row>
    <row r="116" spans="1:4" s="24" customFormat="1" ht="15">
      <c r="A116" s="12"/>
      <c r="B116" s="20"/>
      <c r="C116" s="20"/>
      <c r="D116" s="20"/>
    </row>
    <row r="117" spans="1:4" s="24" customFormat="1" ht="15">
      <c r="A117" s="30"/>
      <c r="B117" s="29"/>
      <c r="C117" s="29"/>
      <c r="D117" s="30"/>
    </row>
    <row r="118" spans="1:4" s="24" customFormat="1" ht="33" customHeight="1">
      <c r="A118" s="41" t="s">
        <v>38</v>
      </c>
      <c r="B118" s="42"/>
      <c r="C118" s="42"/>
      <c r="D118" s="42"/>
    </row>
    <row r="119" spans="1:4" s="24" customFormat="1" ht="4.5" customHeight="1" thickBot="1">
      <c r="A119" s="30"/>
      <c r="B119" s="29"/>
      <c r="C119" s="29"/>
      <c r="D119" s="30"/>
    </row>
    <row r="120" spans="1:4" s="35" customFormat="1" ht="48.75" thickBot="1">
      <c r="A120" s="34"/>
      <c r="B120" s="16" t="s">
        <v>16</v>
      </c>
      <c r="C120" s="16" t="s">
        <v>6</v>
      </c>
      <c r="D120" s="16" t="s">
        <v>17</v>
      </c>
    </row>
    <row r="121" spans="1:4" s="24" customFormat="1" ht="127.5" customHeight="1" thickBot="1">
      <c r="A121" s="18" t="s">
        <v>37</v>
      </c>
      <c r="B121" s="33">
        <f>B35+B43+B51+B59+B67+B75+B83+B91+B99+B107+B115</f>
        <v>0</v>
      </c>
      <c r="C121" s="33">
        <f>B121*0.21</f>
        <v>0</v>
      </c>
      <c r="D121" s="33">
        <f>B121*1.21</f>
        <v>0</v>
      </c>
    </row>
    <row r="122" s="24" customFormat="1" ht="15"/>
    <row r="123" s="24" customFormat="1" ht="15"/>
    <row r="124" s="24" customFormat="1" ht="15"/>
    <row r="125" s="24" customFormat="1" ht="15"/>
    <row r="126" spans="1:4" s="24" customFormat="1" ht="15">
      <c r="A126" s="36" t="s">
        <v>19</v>
      </c>
      <c r="B126" s="37"/>
      <c r="C126" s="38" t="s">
        <v>21</v>
      </c>
      <c r="D126" s="39"/>
    </row>
    <row r="127" spans="1:4" ht="35.25" customHeight="1">
      <c r="A127" s="25" t="s">
        <v>20</v>
      </c>
      <c r="C127" s="39" t="s">
        <v>44</v>
      </c>
      <c r="D127" s="39"/>
    </row>
  </sheetData>
  <mergeCells count="39">
    <mergeCell ref="A8:D8"/>
    <mergeCell ref="C16:D16"/>
    <mergeCell ref="A11:D11"/>
    <mergeCell ref="A16:B16"/>
    <mergeCell ref="A1:D1"/>
    <mergeCell ref="A3:D3"/>
    <mergeCell ref="A4:D4"/>
    <mergeCell ref="A6:D6"/>
    <mergeCell ref="A10:D10"/>
    <mergeCell ref="A17:B17"/>
    <mergeCell ref="A18:B18"/>
    <mergeCell ref="A19:B19"/>
    <mergeCell ref="A29:D29"/>
    <mergeCell ref="C17:D17"/>
    <mergeCell ref="C18:D18"/>
    <mergeCell ref="C19:D19"/>
    <mergeCell ref="C22:D22"/>
    <mergeCell ref="A24:D24"/>
    <mergeCell ref="C20:D20"/>
    <mergeCell ref="C21:D21"/>
    <mergeCell ref="A20:B20"/>
    <mergeCell ref="A21:B21"/>
    <mergeCell ref="A22:B22"/>
    <mergeCell ref="A25:D25"/>
    <mergeCell ref="A27:D27"/>
    <mergeCell ref="A69:D69"/>
    <mergeCell ref="A77:D77"/>
    <mergeCell ref="A37:D37"/>
    <mergeCell ref="A53:D53"/>
    <mergeCell ref="A61:D61"/>
    <mergeCell ref="A45:D45"/>
    <mergeCell ref="A126:B126"/>
    <mergeCell ref="C126:D126"/>
    <mergeCell ref="C127:D127"/>
    <mergeCell ref="A85:D85"/>
    <mergeCell ref="A93:D93"/>
    <mergeCell ref="A101:D101"/>
    <mergeCell ref="A109:D109"/>
    <mergeCell ref="A118:D118"/>
  </mergeCells>
  <printOptions/>
  <pageMargins left="0.5118110236220472" right="0.5118110236220472" top="0.984251968503937" bottom="0.5905511811023623" header="0.31496062992125984" footer="0.31496062992125984"/>
  <pageSetup horizontalDpi="600" verticalDpi="600" orientation="portrait" paperSize="9" r:id="rId1"/>
  <headerFooter>
    <oddHeader>&amp;C&amp;"Arial,Kurzíva"Zadávací dokumentace pro nadlimitní veřejnou zakázku
„GŘ OL – dodávka kancelářských a konferenčních židlí“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Ausburher Josef</cp:lastModifiedBy>
  <cp:lastPrinted>2016-12-19T12:46:23Z</cp:lastPrinted>
  <dcterms:created xsi:type="dcterms:W3CDTF">2015-11-03T08:33:38Z</dcterms:created>
  <dcterms:modified xsi:type="dcterms:W3CDTF">2017-03-09T08:25:29Z</dcterms:modified>
  <cp:category/>
  <cp:version/>
  <cp:contentType/>
  <cp:contentStatus/>
</cp:coreProperties>
</file>