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390" windowHeight="5010" activeTab="1"/>
  </bookViews>
  <sheets>
    <sheet name="Výkaz Výměr" sheetId="1" r:id="rId1"/>
    <sheet name="Specifikace" sheetId="2" r:id="rId2"/>
  </sheets>
  <definedNames/>
  <calcPr fullCalcOnLoad="1"/>
</workbook>
</file>

<file path=xl/sharedStrings.xml><?xml version="1.0" encoding="utf-8"?>
<sst xmlns="http://schemas.openxmlformats.org/spreadsheetml/2006/main" count="82" uniqueCount="67">
  <si>
    <t>Soupis zařízení</t>
  </si>
  <si>
    <t>ks/kpl/m</t>
  </si>
  <si>
    <t>Cena za ks/kpl/m</t>
  </si>
  <si>
    <t>Cena celkem</t>
  </si>
  <si>
    <t>Konzole</t>
  </si>
  <si>
    <t>Práce</t>
  </si>
  <si>
    <t>Doprava</t>
  </si>
  <si>
    <t>Cena celkem bez DPH</t>
  </si>
  <si>
    <t xml:space="preserve">Cenová nabídka na montáž klimatizace nástěnné </t>
  </si>
  <si>
    <t>El. Přívod včetně revize</t>
  </si>
  <si>
    <t>Vedení chladiva a ostatní vedené na půdě</t>
  </si>
  <si>
    <t>Venkovní jednotka MXZ - 6C 120VA</t>
  </si>
  <si>
    <t>Vnitřní nástěnná jednotka MSZ - SF 42VA  - zasedací mistnost</t>
  </si>
  <si>
    <t>Vnitřní nástěnná jednotka MSZ - SF 25VA -  kancláře</t>
  </si>
  <si>
    <t>Mitsubishi Electric 13,5/16,5 kW</t>
  </si>
  <si>
    <t>Název modelu</t>
  </si>
  <si>
    <t>MXZ-6C120VA</t>
  </si>
  <si>
    <t>Typ</t>
  </si>
  <si>
    <t>Měnič</t>
  </si>
  <si>
    <t>Vnitřní jednotka</t>
  </si>
  <si>
    <t>[Viz související seznam výrobků]</t>
  </si>
  <si>
    <t>Venkovní jednotka</t>
  </si>
  <si>
    <t>Chlazení</t>
  </si>
  <si>
    <t>Kapacita (Jmenovité podmínky)</t>
  </si>
  <si>
    <t>kW</t>
  </si>
  <si>
    <t>Kapacita (Min - Max)</t>
  </si>
  <si>
    <t>3,5-13,5</t>
  </si>
  <si>
    <t>EER (Hodnocené podmínky, viz poznámka níže)</t>
  </si>
  <si>
    <t>Hladiny akustického tlaku -</t>
  </si>
  <si>
    <t>Outdoor ve vzdálenosti 1 m (Low - Vysoká)</t>
  </si>
  <si>
    <t>dBA</t>
  </si>
  <si>
    <t>51 - 55</t>
  </si>
  <si>
    <t>Hladina akustického výkonu - Venkovní</t>
  </si>
  <si>
    <t>TBA</t>
  </si>
  <si>
    <t>Topení</t>
  </si>
  <si>
    <t>3,5-16,5</t>
  </si>
  <si>
    <t>COP (Hodnocené podmínky, viz poznámka níže)</t>
  </si>
  <si>
    <t>Akustický tlak Úrovně</t>
  </si>
  <si>
    <t>53 - 57</t>
  </si>
  <si>
    <t>Venkovní - Rozměry (vx š xh)</t>
  </si>
  <si>
    <t>mm</t>
  </si>
  <si>
    <t>1070 x 900 x 320</t>
  </si>
  <si>
    <t>Hmotnost - Venkovní</t>
  </si>
  <si>
    <t>kg</t>
  </si>
  <si>
    <t>Elektrická Supply</t>
  </si>
  <si>
    <t>Breaker Velikost</t>
  </si>
  <si>
    <t>A</t>
  </si>
  <si>
    <t>Potrubí - max celková délka</t>
  </si>
  <si>
    <t>m</t>
  </si>
  <si>
    <t>max individuální okruh</t>
  </si>
  <si>
    <t>max výška</t>
  </si>
  <si>
    <t>15/10 *</t>
  </si>
  <si>
    <t>Garantovaná Dosah</t>
  </si>
  <si>
    <t>C</t>
  </si>
  <si>
    <t>-10 ~ 46</t>
  </si>
  <si>
    <t>-15 ~ 24</t>
  </si>
  <si>
    <t>Dálkové ovládání</t>
  </si>
  <si>
    <t>Čerpadla kondenzátu</t>
  </si>
  <si>
    <t>Stavba:</t>
  </si>
  <si>
    <t>Objekt</t>
  </si>
  <si>
    <t>Část:</t>
  </si>
  <si>
    <t>Věznice Horní Slavkov, objekt č.15 Velitelská budova</t>
  </si>
  <si>
    <t>ÚPRAVA ELEKTROINSTALACE A INSTALACE KLIMATIZACE</t>
  </si>
  <si>
    <t>KLIMATIZACE</t>
  </si>
  <si>
    <t>čís.</t>
  </si>
  <si>
    <t>Stavební přípomoce</t>
  </si>
  <si>
    <t>Demontáže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</si>
</sst>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Arial"/>
      <family val="2"/>
    </font>
    <font>
      <b/>
      <sz val="7"/>
      <color indexed="63"/>
      <name val="Arial"/>
      <family val="2"/>
    </font>
    <font>
      <b/>
      <sz val="7"/>
      <color indexed="8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rgb="FF000000"/>
      <name val="Arial"/>
      <family val="2"/>
    </font>
    <font>
      <b/>
      <sz val="7"/>
      <color rgb="FF333333"/>
      <name val="Arial"/>
      <family val="2"/>
    </font>
    <font>
      <b/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E5E5E5"/>
      </left>
      <right/>
      <top/>
      <bottom/>
    </border>
    <border>
      <left style="medium">
        <color rgb="FFE5E5E5"/>
      </left>
      <right/>
      <top/>
      <bottom style="medium">
        <color rgb="FFE5E5E5"/>
      </bottom>
    </border>
    <border>
      <left/>
      <right/>
      <top/>
      <bottom style="medium">
        <color rgb="FFE5E5E5"/>
      </bottom>
    </border>
    <border>
      <left/>
      <right style="medium">
        <color rgb="FFE5E5E5"/>
      </right>
      <top style="medium">
        <color rgb="FFE5E5E5"/>
      </top>
      <bottom/>
    </border>
    <border>
      <left/>
      <right style="medium">
        <color rgb="FFE5E5E5"/>
      </right>
      <top/>
      <bottom/>
    </border>
    <border>
      <left/>
      <right style="medium">
        <color rgb="FFE5E5E5"/>
      </right>
      <top/>
      <bottom style="medium">
        <color rgb="FFE5E5E5"/>
      </bottom>
    </border>
    <border>
      <left/>
      <right style="thin"/>
      <top/>
      <bottom/>
    </border>
    <border>
      <left style="medium">
        <color rgb="FFE5E5E5"/>
      </left>
      <right/>
      <top style="medium">
        <color rgb="FFE5E5E5"/>
      </top>
      <bottom/>
    </border>
    <border>
      <left/>
      <right/>
      <top style="medium">
        <color rgb="FFE5E5E5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28" fillId="0" borderId="11" xfId="0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9" fontId="0" fillId="0" borderId="11" xfId="0" applyNumberFormat="1" applyBorder="1" applyAlignment="1">
      <alignment horizontal="center"/>
    </xf>
    <xf numFmtId="0" fontId="46" fillId="33" borderId="0" xfId="0" applyFont="1" applyFill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7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8" fillId="34" borderId="19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66675</xdr:rowOff>
    </xdr:from>
    <xdr:to>
      <xdr:col>1</xdr:col>
      <xdr:colOff>66675</xdr:colOff>
      <xdr:row>16</xdr:row>
      <xdr:rowOff>171450</xdr:rowOff>
    </xdr:to>
    <xdr:pic>
      <xdr:nvPicPr>
        <xdr:cNvPr id="1" name="Obrázek 2" descr="MITSUBISHI ELECTRIC MXZ-6C120VA multi dělený systém klimatiz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8675"/>
          <a:ext cx="18002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95250</xdr:rowOff>
    </xdr:from>
    <xdr:to>
      <xdr:col>3</xdr:col>
      <xdr:colOff>390525</xdr:colOff>
      <xdr:row>13</xdr:row>
      <xdr:rowOff>28575</xdr:rowOff>
    </xdr:to>
    <xdr:pic>
      <xdr:nvPicPr>
        <xdr:cNvPr id="2" name="Obrázek 5" descr="http://avk-klimat.ru/data/catalog/image_1/show_msz-sf_ve_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1428750"/>
          <a:ext cx="2781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zoomScalePageLayoutView="0" workbookViewId="0" topLeftCell="A1">
      <selection activeCell="E19" sqref="E19"/>
    </sheetView>
  </sheetViews>
  <sheetFormatPr defaultColWidth="9.140625" defaultRowHeight="15"/>
  <cols>
    <col min="2" max="2" width="70.7109375" style="0" customWidth="1"/>
    <col min="3" max="3" width="9.140625" style="7" customWidth="1"/>
    <col min="4" max="4" width="16.00390625" style="0" customWidth="1"/>
    <col min="5" max="5" width="14.8515625" style="0" customWidth="1"/>
    <col min="6" max="6" width="15.8515625" style="0" customWidth="1"/>
    <col min="7" max="7" width="34.7109375" style="0" customWidth="1"/>
  </cols>
  <sheetData>
    <row r="1" spans="1:6" ht="15.75">
      <c r="A1" s="37"/>
      <c r="B1" s="1"/>
      <c r="C1" s="13"/>
      <c r="D1" s="14"/>
      <c r="E1" s="14"/>
      <c r="F1" s="14"/>
    </row>
    <row r="2" spans="1:11" ht="15.75">
      <c r="A2" s="37" t="s">
        <v>58</v>
      </c>
      <c r="B2" s="37" t="s">
        <v>61</v>
      </c>
      <c r="C2" s="37"/>
      <c r="D2" s="37"/>
      <c r="E2" s="37"/>
      <c r="F2" s="38"/>
      <c r="G2" s="8"/>
      <c r="H2" s="8"/>
      <c r="I2" s="8"/>
      <c r="J2" s="8"/>
      <c r="K2" s="8"/>
    </row>
    <row r="3" spans="1:11" ht="15.75">
      <c r="A3" s="37"/>
      <c r="B3" s="37" t="s">
        <v>62</v>
      </c>
      <c r="C3" s="37"/>
      <c r="D3" s="39"/>
      <c r="E3" s="37"/>
      <c r="F3" s="37"/>
      <c r="G3" s="22"/>
      <c r="H3" s="22"/>
      <c r="I3" s="22"/>
      <c r="J3" s="22"/>
      <c r="K3" s="22"/>
    </row>
    <row r="4" spans="1:11" ht="15.75">
      <c r="A4" s="37" t="s">
        <v>59</v>
      </c>
      <c r="B4" s="37" t="s">
        <v>63</v>
      </c>
      <c r="C4" s="37"/>
      <c r="D4" s="39"/>
      <c r="E4" s="37"/>
      <c r="F4" s="37"/>
      <c r="G4" s="22"/>
      <c r="H4" s="22"/>
      <c r="I4" s="22"/>
      <c r="J4" s="22"/>
      <c r="K4" s="22"/>
    </row>
    <row r="5" spans="1:11" ht="15.75">
      <c r="A5" s="37" t="s">
        <v>60</v>
      </c>
      <c r="B5" s="37" t="s">
        <v>63</v>
      </c>
      <c r="C5" s="35"/>
      <c r="D5" s="23"/>
      <c r="E5" s="6"/>
      <c r="F5" s="6"/>
      <c r="G5" s="22"/>
      <c r="H5" s="22"/>
      <c r="I5" s="22"/>
      <c r="J5" s="22"/>
      <c r="K5" s="22"/>
    </row>
    <row r="6" spans="1:11" ht="18.75">
      <c r="A6" s="40" t="s">
        <v>64</v>
      </c>
      <c r="B6" s="36" t="s">
        <v>8</v>
      </c>
      <c r="C6" s="15"/>
      <c r="D6" s="15"/>
      <c r="E6" s="15"/>
      <c r="F6" s="6"/>
      <c r="G6" s="8"/>
      <c r="H6" s="8"/>
      <c r="I6" s="8"/>
      <c r="J6" s="8"/>
      <c r="K6" s="8"/>
    </row>
    <row r="7" spans="1:11" ht="15">
      <c r="A7" s="41">
        <v>1</v>
      </c>
      <c r="B7" s="15" t="s">
        <v>14</v>
      </c>
      <c r="C7" s="15"/>
      <c r="D7" s="15"/>
      <c r="E7" s="15"/>
      <c r="F7" s="6"/>
      <c r="G7" s="8"/>
      <c r="H7" s="8"/>
      <c r="I7" s="8"/>
      <c r="J7" s="8"/>
      <c r="K7" s="8"/>
    </row>
    <row r="8" spans="1:11" ht="15">
      <c r="A8" s="41">
        <v>2</v>
      </c>
      <c r="B8" s="16" t="s">
        <v>0</v>
      </c>
      <c r="C8" s="16" t="s">
        <v>1</v>
      </c>
      <c r="D8" s="16" t="s">
        <v>2</v>
      </c>
      <c r="E8" s="16" t="s">
        <v>3</v>
      </c>
      <c r="F8" s="6"/>
      <c r="G8" s="44"/>
      <c r="H8" s="44"/>
      <c r="I8" s="44"/>
      <c r="J8" s="44"/>
      <c r="K8" s="44"/>
    </row>
    <row r="9" spans="1:11" ht="15">
      <c r="A9" s="41">
        <v>3</v>
      </c>
      <c r="B9" s="15" t="s">
        <v>12</v>
      </c>
      <c r="C9" s="17">
        <v>1</v>
      </c>
      <c r="D9" s="18"/>
      <c r="E9" s="18">
        <f>C9*D9</f>
        <v>0</v>
      </c>
      <c r="F9" s="6"/>
      <c r="G9" s="44"/>
      <c r="H9" s="44"/>
      <c r="I9" s="44"/>
      <c r="J9" s="44"/>
      <c r="K9" s="44"/>
    </row>
    <row r="10" spans="1:11" s="3" customFormat="1" ht="15">
      <c r="A10" s="42">
        <v>4</v>
      </c>
      <c r="B10" s="15" t="s">
        <v>13</v>
      </c>
      <c r="C10" s="17">
        <v>5</v>
      </c>
      <c r="D10" s="18"/>
      <c r="E10" s="18">
        <f aca="true" t="shared" si="0" ref="E10:E20">C10*D10</f>
        <v>0</v>
      </c>
      <c r="F10" s="6"/>
      <c r="G10" s="8"/>
      <c r="H10" s="8"/>
      <c r="I10" s="8"/>
      <c r="J10" s="8"/>
      <c r="K10" s="8"/>
    </row>
    <row r="11" spans="1:11" s="4" customFormat="1" ht="15">
      <c r="A11" s="43">
        <v>5</v>
      </c>
      <c r="B11" s="15" t="s">
        <v>11</v>
      </c>
      <c r="C11" s="17">
        <v>1</v>
      </c>
      <c r="D11" s="18"/>
      <c r="E11" s="18">
        <f t="shared" si="0"/>
        <v>0</v>
      </c>
      <c r="F11" s="6"/>
      <c r="G11" s="8"/>
      <c r="H11" s="8"/>
      <c r="I11" s="8"/>
      <c r="J11" s="8"/>
      <c r="K11" s="8"/>
    </row>
    <row r="12" spans="1:11" s="3" customFormat="1" ht="15">
      <c r="A12" s="42">
        <v>6</v>
      </c>
      <c r="B12" s="15" t="s">
        <v>57</v>
      </c>
      <c r="C12" s="17">
        <v>6</v>
      </c>
      <c r="D12" s="18"/>
      <c r="E12" s="18">
        <f t="shared" si="0"/>
        <v>0</v>
      </c>
      <c r="F12" s="6"/>
      <c r="G12" s="24"/>
      <c r="H12" s="24"/>
      <c r="I12" s="24"/>
      <c r="J12" s="24"/>
      <c r="K12" s="24"/>
    </row>
    <row r="13" spans="1:11" ht="15">
      <c r="A13" s="41">
        <v>7</v>
      </c>
      <c r="B13" s="15" t="s">
        <v>56</v>
      </c>
      <c r="C13" s="17">
        <v>1</v>
      </c>
      <c r="D13" s="18"/>
      <c r="E13" s="18">
        <f t="shared" si="0"/>
        <v>0</v>
      </c>
      <c r="F13" s="6"/>
      <c r="G13" s="8"/>
      <c r="H13" s="8"/>
      <c r="I13" s="8"/>
      <c r="J13" s="8"/>
      <c r="K13" s="8"/>
    </row>
    <row r="14" spans="1:11" ht="15">
      <c r="A14" s="41">
        <v>8</v>
      </c>
      <c r="B14" s="15" t="s">
        <v>4</v>
      </c>
      <c r="C14" s="17">
        <v>1</v>
      </c>
      <c r="D14" s="18"/>
      <c r="E14" s="18">
        <f t="shared" si="0"/>
        <v>0</v>
      </c>
      <c r="F14" s="6"/>
      <c r="G14" s="8"/>
      <c r="H14" s="8"/>
      <c r="I14" s="8"/>
      <c r="J14" s="8"/>
      <c r="K14" s="8"/>
    </row>
    <row r="15" spans="1:11" ht="15">
      <c r="A15" s="41">
        <v>9</v>
      </c>
      <c r="B15" s="15" t="s">
        <v>10</v>
      </c>
      <c r="C15" s="17">
        <v>80</v>
      </c>
      <c r="D15" s="18"/>
      <c r="E15" s="18">
        <f t="shared" si="0"/>
        <v>0</v>
      </c>
      <c r="F15" s="6"/>
      <c r="G15" s="8"/>
      <c r="H15" s="8"/>
      <c r="I15" s="8"/>
      <c r="J15" s="8"/>
      <c r="K15" s="8"/>
    </row>
    <row r="16" spans="1:11" ht="15">
      <c r="A16" s="41">
        <v>10</v>
      </c>
      <c r="B16" s="15" t="s">
        <v>5</v>
      </c>
      <c r="C16" s="17">
        <v>1</v>
      </c>
      <c r="D16" s="18"/>
      <c r="E16" s="18">
        <f t="shared" si="0"/>
        <v>0</v>
      </c>
      <c r="F16" s="6"/>
      <c r="G16" s="8"/>
      <c r="H16" s="8"/>
      <c r="I16" s="8"/>
      <c r="J16" s="8"/>
      <c r="K16" s="8"/>
    </row>
    <row r="17" spans="1:11" ht="16.5" customHeight="1">
      <c r="A17" s="41">
        <v>11</v>
      </c>
      <c r="B17" s="15" t="s">
        <v>9</v>
      </c>
      <c r="C17" s="17">
        <v>1</v>
      </c>
      <c r="D17" s="18"/>
      <c r="E17" s="18">
        <f t="shared" si="0"/>
        <v>0</v>
      </c>
      <c r="F17" s="6"/>
      <c r="G17" s="8"/>
      <c r="H17" s="8"/>
      <c r="I17" s="8"/>
      <c r="J17" s="8"/>
      <c r="K17" s="8"/>
    </row>
    <row r="18" spans="1:11" ht="16.5" customHeight="1">
      <c r="A18" s="41">
        <v>12</v>
      </c>
      <c r="B18" s="15" t="s">
        <v>65</v>
      </c>
      <c r="C18" s="17">
        <v>1</v>
      </c>
      <c r="D18" s="18"/>
      <c r="E18" s="18">
        <f t="shared" si="0"/>
        <v>0</v>
      </c>
      <c r="F18" s="6"/>
      <c r="G18" s="24"/>
      <c r="H18" s="24"/>
      <c r="I18" s="24"/>
      <c r="J18" s="24"/>
      <c r="K18" s="24"/>
    </row>
    <row r="19" spans="1:11" ht="16.5" customHeight="1">
      <c r="A19" s="41">
        <v>13</v>
      </c>
      <c r="B19" s="15" t="s">
        <v>66</v>
      </c>
      <c r="C19" s="25"/>
      <c r="D19" s="18"/>
      <c r="E19" s="18"/>
      <c r="F19" s="6"/>
      <c r="G19" s="21"/>
      <c r="H19" s="21"/>
      <c r="I19" s="21"/>
      <c r="J19" s="21"/>
      <c r="K19" s="21"/>
    </row>
    <row r="20" spans="1:11" ht="15">
      <c r="A20" s="41">
        <v>14</v>
      </c>
      <c r="B20" s="15" t="s">
        <v>6</v>
      </c>
      <c r="C20" s="17">
        <v>1</v>
      </c>
      <c r="D20" s="18"/>
      <c r="E20" s="18">
        <f t="shared" si="0"/>
        <v>0</v>
      </c>
      <c r="F20" s="6"/>
      <c r="G20" s="8"/>
      <c r="H20" s="8"/>
      <c r="I20" s="8"/>
      <c r="J20" s="8"/>
      <c r="K20" s="8"/>
    </row>
    <row r="21" spans="1:11" ht="15">
      <c r="A21" s="41">
        <v>15</v>
      </c>
      <c r="B21" s="15"/>
      <c r="C21" s="17"/>
      <c r="D21" s="18"/>
      <c r="E21" s="18"/>
      <c r="F21" s="6"/>
      <c r="G21" s="44"/>
      <c r="H21" s="44"/>
      <c r="I21" s="44"/>
      <c r="J21" s="44"/>
      <c r="K21" s="44"/>
    </row>
    <row r="22" spans="1:11" ht="15">
      <c r="A22" s="41">
        <v>16</v>
      </c>
      <c r="B22" s="19" t="s">
        <v>7</v>
      </c>
      <c r="C22" s="16"/>
      <c r="D22" s="20"/>
      <c r="E22" s="20">
        <f>SUM(E9:E21)</f>
        <v>0</v>
      </c>
      <c r="F22" s="9"/>
      <c r="G22" s="2"/>
      <c r="H22" s="2"/>
      <c r="I22" s="2"/>
      <c r="J22" s="2"/>
      <c r="K22" s="2"/>
    </row>
    <row r="23" spans="1:11" ht="15">
      <c r="A23" s="41"/>
      <c r="B23" s="8"/>
      <c r="C23" s="5"/>
      <c r="D23" s="8"/>
      <c r="E23" s="8"/>
      <c r="F23" s="8"/>
      <c r="G23" s="8"/>
      <c r="H23" s="8"/>
      <c r="I23" s="8"/>
      <c r="J23" s="8"/>
      <c r="K23" s="8"/>
    </row>
    <row r="24" spans="2:11" ht="15">
      <c r="B24" s="10"/>
      <c r="C24" s="11"/>
      <c r="D24" s="12"/>
      <c r="E24" s="12"/>
      <c r="F24" s="12"/>
      <c r="G24" s="3"/>
      <c r="H24" s="3"/>
      <c r="I24" s="3"/>
      <c r="J24" s="3"/>
      <c r="K24" s="3"/>
    </row>
    <row r="25" spans="2:11" ht="15">
      <c r="B25" s="12"/>
      <c r="C25" s="11"/>
      <c r="D25" s="12"/>
      <c r="E25" s="12"/>
      <c r="F25" s="12"/>
      <c r="G25" s="3"/>
      <c r="H25" s="3"/>
      <c r="I25" s="3"/>
      <c r="J25" s="3"/>
      <c r="K25" s="3"/>
    </row>
    <row r="26" spans="2:11" ht="15">
      <c r="B26" s="12"/>
      <c r="C26" s="11"/>
      <c r="D26" s="12"/>
      <c r="E26" s="12"/>
      <c r="F26" s="12"/>
      <c r="G26" s="3"/>
      <c r="H26" s="3"/>
      <c r="I26" s="3"/>
      <c r="J26" s="3"/>
      <c r="K26" s="3"/>
    </row>
    <row r="27" spans="2:11" ht="15">
      <c r="B27" s="10"/>
      <c r="C27" s="11"/>
      <c r="D27" s="12"/>
      <c r="E27" s="12"/>
      <c r="F27" s="12"/>
      <c r="G27" s="3"/>
      <c r="H27" s="3"/>
      <c r="I27" s="3"/>
      <c r="J27" s="3"/>
      <c r="K27" s="3"/>
    </row>
  </sheetData>
  <sheetProtection/>
  <mergeCells count="3">
    <mergeCell ref="G8:K8"/>
    <mergeCell ref="G9:K9"/>
    <mergeCell ref="G21:K21"/>
  </mergeCells>
  <printOptions/>
  <pageMargins left="0.9055118110236221" right="0.7086614173228347" top="0.98425196850393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C57"/>
  <sheetViews>
    <sheetView tabSelected="1" zoomScalePageLayoutView="0" workbookViewId="0" topLeftCell="A1">
      <selection activeCell="A66" sqref="A66"/>
    </sheetView>
  </sheetViews>
  <sheetFormatPr defaultColWidth="9.140625" defaultRowHeight="15"/>
  <cols>
    <col min="1" max="1" width="27.28125" style="0" customWidth="1"/>
    <col min="2" max="2" width="22.7109375" style="0" customWidth="1"/>
    <col min="3" max="3" width="16.28125" style="7" customWidth="1"/>
  </cols>
  <sheetData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20" ht="15.75" thickBot="1"/>
    <row r="21" spans="1:3" ht="15">
      <c r="A21" s="48" t="s">
        <v>15</v>
      </c>
      <c r="B21" s="49"/>
      <c r="C21" s="31" t="s">
        <v>16</v>
      </c>
    </row>
    <row r="22" spans="1:3" ht="15">
      <c r="A22" s="27" t="s">
        <v>17</v>
      </c>
      <c r="B22" s="26"/>
      <c r="C22" s="32" t="s">
        <v>18</v>
      </c>
    </row>
    <row r="23" spans="1:3" ht="19.5">
      <c r="A23" s="45" t="s">
        <v>19</v>
      </c>
      <c r="B23" s="46"/>
      <c r="C23" s="32" t="s">
        <v>20</v>
      </c>
    </row>
    <row r="24" spans="1:3" ht="15">
      <c r="A24" s="45" t="s">
        <v>21</v>
      </c>
      <c r="B24" s="46"/>
      <c r="C24" s="32" t="s">
        <v>16</v>
      </c>
    </row>
    <row r="25" spans="1:3" ht="15">
      <c r="A25" s="27"/>
      <c r="B25" s="26"/>
      <c r="C25" s="32"/>
    </row>
    <row r="26" spans="1:3" ht="15">
      <c r="A26" s="28" t="s">
        <v>22</v>
      </c>
      <c r="B26" s="26"/>
      <c r="C26" s="32"/>
    </row>
    <row r="27" spans="1:3" ht="15">
      <c r="A27" s="27" t="s">
        <v>23</v>
      </c>
      <c r="B27" s="26" t="s">
        <v>24</v>
      </c>
      <c r="C27" s="32">
        <v>12</v>
      </c>
    </row>
    <row r="28" spans="1:3" ht="15">
      <c r="A28" s="27" t="s">
        <v>25</v>
      </c>
      <c r="B28" s="26" t="s">
        <v>24</v>
      </c>
      <c r="C28" s="32" t="s">
        <v>26</v>
      </c>
    </row>
    <row r="29" spans="1:3" ht="15">
      <c r="A29" s="27"/>
      <c r="B29" s="26"/>
      <c r="C29" s="32"/>
    </row>
    <row r="30" spans="1:3" ht="15">
      <c r="A30" s="45" t="s">
        <v>27</v>
      </c>
      <c r="B30" s="46"/>
      <c r="C30" s="33">
        <v>44256</v>
      </c>
    </row>
    <row r="31" spans="1:3" ht="15">
      <c r="A31" s="45" t="s">
        <v>28</v>
      </c>
      <c r="B31" s="46"/>
      <c r="C31" s="47"/>
    </row>
    <row r="32" spans="1:3" ht="19.5">
      <c r="A32" s="27" t="s">
        <v>29</v>
      </c>
      <c r="B32" s="26" t="s">
        <v>30</v>
      </c>
      <c r="C32" s="32" t="s">
        <v>31</v>
      </c>
    </row>
    <row r="33" spans="1:3" ht="15">
      <c r="A33" s="27" t="s">
        <v>32</v>
      </c>
      <c r="B33" s="26" t="s">
        <v>30</v>
      </c>
      <c r="C33" s="32" t="s">
        <v>33</v>
      </c>
    </row>
    <row r="34" spans="1:3" ht="15">
      <c r="A34" s="27"/>
      <c r="B34" s="26"/>
      <c r="C34" s="32"/>
    </row>
    <row r="35" spans="1:3" ht="15">
      <c r="A35" s="28" t="s">
        <v>34</v>
      </c>
      <c r="B35" s="26"/>
      <c r="C35" s="32"/>
    </row>
    <row r="36" spans="1:3" ht="15">
      <c r="A36" s="27" t="s">
        <v>23</v>
      </c>
      <c r="B36" s="26" t="s">
        <v>24</v>
      </c>
      <c r="C36" s="32">
        <v>14</v>
      </c>
    </row>
    <row r="37" spans="1:3" ht="15">
      <c r="A37" s="27" t="s">
        <v>25</v>
      </c>
      <c r="B37" s="26" t="s">
        <v>24</v>
      </c>
      <c r="C37" s="32" t="s">
        <v>35</v>
      </c>
    </row>
    <row r="38" spans="1:3" ht="15">
      <c r="A38" s="27"/>
      <c r="B38" s="26"/>
      <c r="C38" s="32"/>
    </row>
    <row r="39" spans="1:3" ht="15">
      <c r="A39" s="45" t="s">
        <v>36</v>
      </c>
      <c r="B39" s="46"/>
      <c r="C39" s="33">
        <v>32203</v>
      </c>
    </row>
    <row r="40" spans="1:3" ht="15">
      <c r="A40" s="45" t="s">
        <v>37</v>
      </c>
      <c r="B40" s="46"/>
      <c r="C40" s="47"/>
    </row>
    <row r="41" spans="1:3" ht="19.5">
      <c r="A41" s="27" t="s">
        <v>29</v>
      </c>
      <c r="B41" s="26" t="s">
        <v>30</v>
      </c>
      <c r="C41" s="32" t="s">
        <v>38</v>
      </c>
    </row>
    <row r="42" spans="1:3" ht="15">
      <c r="A42" s="27" t="s">
        <v>32</v>
      </c>
      <c r="B42" s="26" t="s">
        <v>30</v>
      </c>
      <c r="C42" s="32" t="s">
        <v>33</v>
      </c>
    </row>
    <row r="43" spans="1:3" ht="15">
      <c r="A43" s="27"/>
      <c r="B43" s="26"/>
      <c r="C43" s="32"/>
    </row>
    <row r="44" spans="1:3" ht="15">
      <c r="A44" s="27" t="s">
        <v>39</v>
      </c>
      <c r="B44" s="26" t="s">
        <v>40</v>
      </c>
      <c r="C44" s="32" t="s">
        <v>41</v>
      </c>
    </row>
    <row r="45" spans="1:3" ht="15">
      <c r="A45" s="27" t="s">
        <v>42</v>
      </c>
      <c r="B45" s="26" t="s">
        <v>43</v>
      </c>
      <c r="C45" s="32">
        <v>88</v>
      </c>
    </row>
    <row r="46" spans="1:3" ht="15">
      <c r="A46" s="27"/>
      <c r="B46" s="26"/>
      <c r="C46" s="32"/>
    </row>
    <row r="47" spans="1:3" ht="15">
      <c r="A47" s="45" t="s">
        <v>44</v>
      </c>
      <c r="B47" s="46"/>
      <c r="C47" s="32"/>
    </row>
    <row r="48" spans="1:3" ht="15">
      <c r="A48" s="27"/>
      <c r="B48" s="26"/>
      <c r="C48" s="32"/>
    </row>
    <row r="49" spans="1:3" ht="15">
      <c r="A49" s="27" t="s">
        <v>45</v>
      </c>
      <c r="B49" s="26" t="s">
        <v>46</v>
      </c>
      <c r="C49" s="32">
        <v>32</v>
      </c>
    </row>
    <row r="50" spans="1:3" ht="15">
      <c r="A50" s="27"/>
      <c r="B50" s="26"/>
      <c r="C50" s="32"/>
    </row>
    <row r="51" spans="1:3" ht="15">
      <c r="A51" s="27" t="s">
        <v>47</v>
      </c>
      <c r="B51" s="26" t="s">
        <v>48</v>
      </c>
      <c r="C51" s="32">
        <v>80</v>
      </c>
    </row>
    <row r="52" spans="1:3" ht="15">
      <c r="A52" s="27" t="s">
        <v>49</v>
      </c>
      <c r="B52" s="26" t="s">
        <v>48</v>
      </c>
      <c r="C52" s="32">
        <v>25</v>
      </c>
    </row>
    <row r="53" spans="1:3" ht="15">
      <c r="A53" s="27" t="s">
        <v>50</v>
      </c>
      <c r="B53" s="26" t="s">
        <v>48</v>
      </c>
      <c r="C53" s="32" t="s">
        <v>51</v>
      </c>
    </row>
    <row r="54" spans="1:3" ht="15">
      <c r="A54" s="27"/>
      <c r="B54" s="26"/>
      <c r="C54" s="32"/>
    </row>
    <row r="55" spans="1:3" ht="15">
      <c r="A55" s="27" t="s">
        <v>52</v>
      </c>
      <c r="B55" s="26" t="s">
        <v>53</v>
      </c>
      <c r="C55" s="32" t="s">
        <v>54</v>
      </c>
    </row>
    <row r="56" spans="1:3" ht="15.75" thickBot="1">
      <c r="A56" s="29"/>
      <c r="B56" s="30"/>
      <c r="C56" s="34" t="s">
        <v>55</v>
      </c>
    </row>
    <row r="57" spans="1:2" ht="15">
      <c r="A57" s="3"/>
      <c r="B57" s="3"/>
    </row>
  </sheetData>
  <sheetProtection/>
  <mergeCells count="8">
    <mergeCell ref="A40:C40"/>
    <mergeCell ref="A47:B47"/>
    <mergeCell ref="A21:B21"/>
    <mergeCell ref="A23:B23"/>
    <mergeCell ref="A24:B24"/>
    <mergeCell ref="A30:B30"/>
    <mergeCell ref="A31:C31"/>
    <mergeCell ref="A39:B3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</dc:creator>
  <cp:keywords/>
  <dc:description/>
  <cp:lastModifiedBy>Longinovova Nikola</cp:lastModifiedBy>
  <cp:lastPrinted>2016-11-08T13:54:22Z</cp:lastPrinted>
  <dcterms:created xsi:type="dcterms:W3CDTF">2013-07-24T09:24:21Z</dcterms:created>
  <dcterms:modified xsi:type="dcterms:W3CDTF">2017-03-06T08:51:45Z</dcterms:modified>
  <cp:category/>
  <cp:version/>
  <cp:contentType/>
  <cp:contentStatus/>
</cp:coreProperties>
</file>