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10" yWindow="-15" windowWidth="11445" windowHeight="9705"/>
  </bookViews>
  <sheets>
    <sheet name="List1" sheetId="1" r:id="rId1"/>
    <sheet name="List2" sheetId="2" r:id="rId2"/>
    <sheet name="List3" sheetId="3" r:id="rId3"/>
  </sheets>
  <definedNames>
    <definedName name="Z_16863FDC_FEA5_402E_99C2_B495A36DDA95_.wvu.Rows" localSheetId="0" hidden="1">List1!$7:$7</definedName>
    <definedName name="Z_C0DC7463_7A00_4016_8D26_901B3D6A2225_.wvu.Rows" localSheetId="0" hidden="1">List1!$7:$7</definedName>
  </definedNames>
  <calcPr calcId="145621"/>
  <customWorkbookViews>
    <customWorkbookView name="Doleží Lukáš, Bc. – osobní zobrazení" guid="{C0DC7463-7A00-4016-8D26-901B3D6A2225}" mergeInterval="0" personalView="1" maximized="1" windowWidth="1676" windowHeight="785" activeSheetId="1"/>
    <customWorkbookView name="Rábek Roman, Ing. – osobní zobrazení" guid="{47F23A18-C412-4A00-96DA-99B1CC24A513}" mergeInterval="0" personalView="1" maximized="1" windowWidth="1916" windowHeight="855" activeSheetId="1"/>
    <customWorkbookView name="Ausburher Josef – osobní zobrazení" guid="{16863FDC-FEA5-402E-99C2-B495A36DDA95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B34" i="1" l="1"/>
  <c r="B39" i="1" s="1"/>
  <c r="C39" i="1" l="1"/>
  <c r="D39" i="1"/>
  <c r="D31" i="1"/>
  <c r="C31" i="1"/>
  <c r="D34" i="1" l="1"/>
  <c r="C34" i="1"/>
</calcChain>
</file>

<file path=xl/sharedStrings.xml><?xml version="1.0" encoding="utf-8"?>
<sst xmlns="http://schemas.openxmlformats.org/spreadsheetml/2006/main" count="45" uniqueCount="35">
  <si>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</si>
  <si>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</si>
  <si>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</si>
  <si>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</si>
  <si>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</si>
  <si>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</si>
  <si>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</si>
  <si>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/>
        <sz val="11"/>
        <color theme="1"/>
        <rFont val="Arial"/>
        <family val="2"/>
        <charset val="238"/>
      </rPr>
      <t>Identifikační údaje zadavatele</t>
    </r>
    <r>
      <rPr>
        <b/>
        <sz val="11"/>
        <color theme="1"/>
        <rFont val="Arial"/>
        <family val="2"/>
        <charset val="238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</si>
  <si>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</si>
  <si>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</si>
  <si>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</si>
  <si>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</si>
  <si>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</si>
  <si>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Sazba a výše DPH
(21%)</t>
  </si>
  <si>
    <t>1 kus</t>
  </si>
  <si>
    <t>V</t>
  </si>
  <si>
    <t>dne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</si>
  <si>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</si>
  <si>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</si>
  <si>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</si>
  <si>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</si>
  <si>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Celková nabídková cena zboží:</t>
  </si>
  <si>
    <t>Celková nabídková cena za poptávané zboží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</si>
  <si>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</si>
  <si>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</si>
  <si>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</si>
  <si>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</si>
  <si>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</si>
  <si>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(doplní účastník)</t>
  </si>
  <si>
    <t>Příloha č. 2 k č.j.: VS-9210-2/ČJ-2017-800052-VERZAK</t>
  </si>
  <si>
    <t xml:space="preserve">„GŘ OL – Protiúderové komplety“ </t>
  </si>
  <si>
    <t xml:space="preserve">1. Protiúderový komplet, model: </t>
  </si>
  <si>
    <t>Celkové  odhadované množství MJ                         k odběru</t>
  </si>
  <si>
    <t xml:space="preserve">Celková nabídková cena
v Kč za odhadované množství MJ
(bez DPH) </t>
  </si>
  <si>
    <t xml:space="preserve">Celková nabídková cena
v Kč za odhadované množství MJ
(včetně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</si>
</sst>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27ACCB2-D19F-46DC-8275-71D8E6C59A6B}" diskRevisions="1" revisionId="52" version="6">
  <header guid="{D27ACCB2-D19F-46DC-8275-71D8E6C59A6B}" dateTime="2017-02-02T09:12:33" maxSheetId="4" userName="Doleží Lukáš, Bc." r:id="rId6">
    <sheetIdMap count="3">
      <sheetId val="1"/>
      <sheetId val="2"/>
      <sheetId val="3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7463-7A00-4016-8D26-901B3D6A2225}" action="delete"/>
  <rdn rId="0" localSheetId="1" customView="1" name="Z_C0DC7463_7A00_4016_8D26_901B3D6A2225_.wvu.Rows" hidden="1" oldHidden="1">
    <formula>List1!$7:$7</formula>
    <oldFormula>List1!$7:$7</oldFormula>
  </rdn>
  <rcv guid="{C0DC7463-7A00-4016-8D26-901B3D6A222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topLeftCell="A14" zoomScaleNormal="90" workbookViewId="0">
      <selection activeCell="A30" sqref="A30:XFD31"/>
    </sheetView>
  </sheetViews>
  <sheetFormatPr defaultColWidth="8.85546875" defaultRowHeight="15" x14ac:dyDescent="0.25"/>
  <cols>
    <col min="1" max="1" width="21.7109375" style="1" customWidth="1"/>
    <col min="2" max="2" width="23.7109375" style="1" customWidth="1"/>
    <col min="3" max="3" width="21.42578125" style="1" customWidth="1"/>
    <col min="4" max="4" width="22.85546875" style="1" customWidth="1"/>
    <col min="5" max="5" width="7.5703125" style="1" customWidth="1"/>
    <col min="6" max="16384" width="8.85546875" style="1"/>
  </cols>
  <sheetData>
    <row r="1" spans="1:4" x14ac:dyDescent="0.25">
      <c r="A1" s="35" t="s">
        <v>29</v>
      </c>
      <c r="B1" s="35"/>
      <c r="C1" s="35"/>
      <c r="D1" s="35"/>
    </row>
    <row r="2" spans="1:4" ht="17.25" customHeight="1" x14ac:dyDescent="0.25">
      <c r="A2" s="2"/>
      <c r="B2" s="2"/>
      <c r="C2" s="2"/>
      <c r="D2" s="2"/>
    </row>
    <row r="3" spans="1:4" ht="20.25" x14ac:dyDescent="0.25">
      <c r="A3" s="36" t="s">
        <v>18</v>
      </c>
      <c r="B3" s="36"/>
      <c r="C3" s="36"/>
      <c r="D3" s="36"/>
    </row>
    <row r="4" spans="1:4" x14ac:dyDescent="0.25">
      <c r="A4" s="37" t="s">
        <v>20</v>
      </c>
      <c r="B4" s="37"/>
      <c r="C4" s="37"/>
      <c r="D4" s="37"/>
    </row>
    <row r="5" spans="1:4" ht="7.15" customHeight="1" x14ac:dyDescent="0.25">
      <c r="A5" s="3"/>
      <c r="B5" s="3"/>
      <c r="C5" s="3"/>
      <c r="D5" s="3"/>
    </row>
    <row r="6" spans="1:4" ht="18" x14ac:dyDescent="0.25">
      <c r="A6" s="38" t="s">
        <v>30</v>
      </c>
      <c r="B6" s="38"/>
      <c r="C6" s="38"/>
      <c r="D6" s="38"/>
    </row>
    <row r="7" spans="1:4" ht="3" hidden="1" customHeight="1" x14ac:dyDescent="0.25">
      <c r="A7" s="4"/>
      <c r="B7" s="4"/>
      <c r="C7" s="4"/>
      <c r="D7" s="4"/>
    </row>
    <row r="8" spans="1:4" x14ac:dyDescent="0.25">
      <c r="A8" s="39"/>
      <c r="B8" s="39"/>
      <c r="C8" s="39"/>
      <c r="D8" s="39"/>
    </row>
    <row r="9" spans="1:4" ht="17.100000000000001" customHeight="1" x14ac:dyDescent="0.25">
      <c r="A9" s="42" t="s">
        <v>7</v>
      </c>
      <c r="B9" s="43"/>
      <c r="C9" s="43"/>
      <c r="D9" s="43"/>
    </row>
    <row r="10" spans="1:4" ht="17.100000000000001" customHeight="1" x14ac:dyDescent="0.25">
      <c r="A10" s="35" t="s">
        <v>9</v>
      </c>
      <c r="B10" s="35"/>
      <c r="C10" s="35"/>
      <c r="D10" s="35"/>
    </row>
    <row r="11" spans="1:4" ht="17.100000000000001" customHeight="1" x14ac:dyDescent="0.25">
      <c r="A11" s="8" t="s">
        <v>0</v>
      </c>
      <c r="B11" s="7"/>
      <c r="C11" s="7"/>
      <c r="D11" s="7"/>
    </row>
    <row r="12" spans="1:4" ht="17.100000000000001" customHeight="1" x14ac:dyDescent="0.25">
      <c r="A12" s="8" t="s">
        <v>1</v>
      </c>
      <c r="B12" s="5"/>
      <c r="C12" s="5"/>
      <c r="D12" s="6"/>
    </row>
    <row r="13" spans="1:4" ht="17.100000000000001" customHeight="1" x14ac:dyDescent="0.25">
      <c r="A13" s="8" t="s">
        <v>2</v>
      </c>
      <c r="B13" s="7"/>
      <c r="C13" s="7"/>
      <c r="D13" s="7"/>
    </row>
    <row r="14" spans="1:4" ht="17.100000000000001" customHeight="1" x14ac:dyDescent="0.25">
      <c r="A14" s="7"/>
      <c r="B14" s="7"/>
      <c r="C14" s="7"/>
      <c r="D14" s="7"/>
    </row>
    <row r="15" spans="1:4" ht="17.100000000000001" customHeight="1" x14ac:dyDescent="0.25">
      <c r="A15" s="41" t="s">
        <v>23</v>
      </c>
      <c r="B15" s="41"/>
      <c r="C15" s="40" t="s">
        <v>28</v>
      </c>
      <c r="D15" s="40"/>
    </row>
    <row r="16" spans="1:4" ht="17.100000000000001" customHeight="1" x14ac:dyDescent="0.25">
      <c r="A16" s="41" t="s">
        <v>24</v>
      </c>
      <c r="B16" s="41"/>
      <c r="C16" s="40" t="s">
        <v>28</v>
      </c>
      <c r="D16" s="40"/>
    </row>
    <row r="17" spans="1:4" ht="17.100000000000001" customHeight="1" x14ac:dyDescent="0.25">
      <c r="A17" s="41" t="s">
        <v>8</v>
      </c>
      <c r="B17" s="41"/>
      <c r="C17" s="40" t="s">
        <v>28</v>
      </c>
      <c r="D17" s="40"/>
    </row>
    <row r="18" spans="1:4" ht="17.100000000000001" customHeight="1" x14ac:dyDescent="0.25">
      <c r="A18" s="41" t="s">
        <v>3</v>
      </c>
      <c r="B18" s="41"/>
      <c r="C18" s="40" t="s">
        <v>28</v>
      </c>
      <c r="D18" s="40"/>
    </row>
    <row r="19" spans="1:4" ht="17.100000000000001" customHeight="1" x14ac:dyDescent="0.25">
      <c r="A19" s="41" t="s">
        <v>4</v>
      </c>
      <c r="B19" s="41"/>
      <c r="C19" s="40" t="s">
        <v>28</v>
      </c>
      <c r="D19" s="40"/>
    </row>
    <row r="20" spans="1:4" ht="17.100000000000001" customHeight="1" x14ac:dyDescent="0.25">
      <c r="A20" s="41" t="s">
        <v>25</v>
      </c>
      <c r="B20" s="41"/>
      <c r="C20" s="40" t="s">
        <v>28</v>
      </c>
      <c r="D20" s="40"/>
    </row>
    <row r="21" spans="1:4" ht="25.9" customHeight="1" x14ac:dyDescent="0.25">
      <c r="A21" s="45" t="s">
        <v>26</v>
      </c>
      <c r="B21" s="46"/>
      <c r="C21" s="40" t="s">
        <v>28</v>
      </c>
      <c r="D21" s="40"/>
    </row>
    <row r="22" spans="1:4" ht="9.6" customHeight="1" x14ac:dyDescent="0.25">
      <c r="A22" s="9"/>
      <c r="B22" s="9"/>
      <c r="C22" s="10"/>
      <c r="D22" s="10"/>
    </row>
    <row r="23" spans="1:4" x14ac:dyDescent="0.25">
      <c r="A23" s="44" t="s">
        <v>5</v>
      </c>
      <c r="B23" s="43"/>
      <c r="C23" s="43"/>
      <c r="D23" s="43"/>
    </row>
    <row r="24" spans="1:4" ht="29.45" customHeight="1" x14ac:dyDescent="0.25">
      <c r="A24" s="35" t="s">
        <v>27</v>
      </c>
      <c r="B24" s="35"/>
      <c r="C24" s="35"/>
      <c r="D24" s="35"/>
    </row>
    <row r="25" spans="1:4" ht="15.75" customHeight="1" x14ac:dyDescent="0.25">
      <c r="A25" s="47" t="s">
        <v>19</v>
      </c>
      <c r="B25" s="43"/>
      <c r="C25" s="43"/>
      <c r="D25" s="43"/>
    </row>
    <row r="26" spans="1:4" s="14" customFormat="1" ht="8.25" customHeight="1" x14ac:dyDescent="0.25">
      <c r="A26" s="13"/>
      <c r="B26" s="11"/>
      <c r="C26" s="11"/>
      <c r="D26" s="12"/>
    </row>
    <row r="27" spans="1:4" s="14" customFormat="1" ht="15" customHeight="1" x14ac:dyDescent="0.25">
      <c r="A27" s="16"/>
      <c r="B27" s="11"/>
      <c r="C27" s="11"/>
      <c r="D27" s="12"/>
    </row>
    <row r="28" spans="1:4" s="15" customFormat="1" x14ac:dyDescent="0.25">
      <c r="A28" s="30" t="s">
        <v>31</v>
      </c>
      <c r="B28" s="30"/>
      <c r="C28" s="32" t="s">
        <v>28</v>
      </c>
      <c r="D28" s="30"/>
    </row>
    <row r="29" spans="1:4" s="14" customFormat="1" ht="6.6" customHeight="1" x14ac:dyDescent="0.25">
      <c r="A29" s="17"/>
      <c r="B29" s="11"/>
      <c r="C29" s="11"/>
      <c r="D29" s="12"/>
    </row>
    <row r="30" spans="1:4" s="14" customFormat="1" ht="24" x14ac:dyDescent="0.25">
      <c r="A30" s="22" t="s">
        <v>12</v>
      </c>
      <c r="B30" s="22" t="s">
        <v>10</v>
      </c>
      <c r="C30" s="22" t="s">
        <v>6</v>
      </c>
      <c r="D30" s="22" t="s">
        <v>11</v>
      </c>
    </row>
    <row r="31" spans="1:4" s="14" customFormat="1" x14ac:dyDescent="0.25">
      <c r="A31" s="18" t="s">
        <v>14</v>
      </c>
      <c r="B31" s="29">
        <v>0</v>
      </c>
      <c r="C31" s="26">
        <f>B31*0.21</f>
        <v>0</v>
      </c>
      <c r="D31" s="26">
        <f>B31*1.21</f>
        <v>0</v>
      </c>
    </row>
    <row r="32" spans="1:4" s="14" customFormat="1" ht="6.6" customHeight="1" x14ac:dyDescent="0.25">
      <c r="A32" s="19"/>
      <c r="B32" s="11"/>
      <c r="C32" s="11"/>
      <c r="D32" s="12"/>
    </row>
    <row r="33" spans="1:4" s="14" customFormat="1" ht="48" x14ac:dyDescent="0.25">
      <c r="A33" s="23" t="s">
        <v>32</v>
      </c>
      <c r="B33" s="22" t="s">
        <v>33</v>
      </c>
      <c r="C33" s="22" t="s">
        <v>13</v>
      </c>
      <c r="D33" s="22" t="s">
        <v>34</v>
      </c>
    </row>
    <row r="34" spans="1:4" s="14" customFormat="1" x14ac:dyDescent="0.25">
      <c r="A34" s="20">
        <v>250</v>
      </c>
      <c r="B34" s="26">
        <f>B31*A34</f>
        <v>0</v>
      </c>
      <c r="C34" s="26">
        <f>B34*0.21</f>
        <v>0</v>
      </c>
      <c r="D34" s="26">
        <f>B34*1.21</f>
        <v>0</v>
      </c>
    </row>
    <row r="35" spans="1:4" s="14" customFormat="1" ht="7.5" customHeight="1" x14ac:dyDescent="0.25">
      <c r="A35" s="16"/>
      <c r="B35" s="11"/>
      <c r="C35" s="11"/>
      <c r="D35" s="12"/>
    </row>
    <row r="36" spans="1:4" s="14" customFormat="1" x14ac:dyDescent="0.25">
      <c r="A36" s="21" t="s">
        <v>21</v>
      </c>
      <c r="B36" s="11"/>
      <c r="C36" s="11"/>
      <c r="D36" s="12"/>
    </row>
    <row r="37" spans="1:4" s="14" customFormat="1" ht="15.75" thickBot="1" x14ac:dyDescent="0.3">
      <c r="A37" s="12"/>
      <c r="B37" s="11"/>
      <c r="C37" s="11"/>
      <c r="D37" s="12"/>
    </row>
    <row r="38" spans="1:4" ht="48.75" thickBot="1" x14ac:dyDescent="0.3">
      <c r="A38" s="27"/>
      <c r="B38" s="22" t="s">
        <v>33</v>
      </c>
      <c r="C38" s="24" t="s">
        <v>6</v>
      </c>
      <c r="D38" s="22" t="s">
        <v>34</v>
      </c>
    </row>
    <row r="39" spans="1:4" ht="45.75" thickBot="1" x14ac:dyDescent="0.3">
      <c r="A39" s="28" t="s">
        <v>22</v>
      </c>
      <c r="B39" s="25">
        <f>B34</f>
        <v>0</v>
      </c>
      <c r="C39" s="25">
        <f>B39*0.21</f>
        <v>0</v>
      </c>
      <c r="D39" s="25">
        <f>B39*1.21</f>
        <v>0</v>
      </c>
    </row>
    <row r="40" spans="1:4" ht="9" customHeight="1" x14ac:dyDescent="0.25">
      <c r="A40" s="14"/>
      <c r="B40" s="14"/>
      <c r="C40" s="14"/>
      <c r="D40" s="14"/>
    </row>
    <row r="41" spans="1:4" x14ac:dyDescent="0.25">
      <c r="A41" s="31" t="s">
        <v>15</v>
      </c>
      <c r="B41" s="31" t="s">
        <v>16</v>
      </c>
      <c r="C41" s="14"/>
      <c r="D41" s="14"/>
    </row>
    <row r="42" spans="1:4" x14ac:dyDescent="0.25">
      <c r="A42" s="31"/>
      <c r="B42" s="31"/>
      <c r="C42" s="14"/>
      <c r="D42" s="14"/>
    </row>
    <row r="43" spans="1:4" x14ac:dyDescent="0.25">
      <c r="A43" s="33" t="s">
        <v>17</v>
      </c>
      <c r="B43" s="34"/>
      <c r="C43" s="14"/>
      <c r="D43" s="14"/>
    </row>
  </sheetData>
  <customSheetViews>
    <customSheetView guid="{C0DC7463-7A00-4016-8D26-901B3D6A2225}" showPageBreaks="1" hiddenRows="1" view="pageLayout" topLeftCell="A14">
      <selection activeCell="A30" sqref="A30:XFD31"/>
      <pageMargins left="0.51181102362204722" right="0.51181102362204722" top="0.98425196850393704" bottom="0.59055118110236227" header="0.31496062992125984" footer="0.31496062992125984"/>
      <pageSetup paperSize="9" orientation="portrait" r:id="rId1"/>
    </customSheetView>
    <customSheetView guid="{47F23A18-C412-4A00-96DA-99B1CC24A513}" scale="130" showPageBreaks="1" view="pageLayout">
      <selection activeCell="A2" sqref="A2"/>
      <pageMargins left="0.51181102362204722" right="0.51181102362204722" top="0.98425196850393704" bottom="0.59055118110236227" header="0.31496062992125984" footer="0.31496062992125984"/>
      <pageSetup paperSize="9" orientation="portrait" r:id="rId2"/>
    </customSheetView>
    <customSheetView guid="{16863FDC-FEA5-402E-99C2-B495A36DDA95}" showPageBreaks="1" hiddenRows="1" view="pageLayout">
      <selection activeCell="C15" sqref="C15:D21"/>
      <pageMargins left="0.51181102362204722" right="0.51181102362204722" top="0.98425196850393704" bottom="0.59055118110236227" header="0.31496062992125984" footer="0.31496062992125984"/>
      <pageSetup paperSize="9" orientation="portrait" r:id="rId3"/>
    </customSheetView>
  </customSheetViews>
  <mergeCells count="25"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43:B43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ageMargins left="0.51181102362204722" right="0.51181102362204722" top="0.98425196850393704" bottom="0.59055118110236227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0DC7463-7A00-4016-8D26-901B3D6A2225}">
      <pageMargins left="0.7" right="0.7" top="0.78740157499999996" bottom="0.78740157499999996" header="0.3" footer="0.3"/>
    </customSheetView>
    <customSheetView guid="{47F23A18-C412-4A00-96DA-99B1CC24A513}">
      <pageMargins left="0.7" right="0.7" top="0.78740157499999996" bottom="0.78740157499999996" header="0.3" footer="0.3"/>
    </customSheetView>
    <customSheetView guid="{16863FDC-FEA5-402E-99C2-B495A36DDA95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0DC7463-7A00-4016-8D26-901B3D6A2225}">
      <pageMargins left="0.7" right="0.7" top="0.78740157499999996" bottom="0.78740157499999996" header="0.3" footer="0.3"/>
    </customSheetView>
    <customSheetView guid="{47F23A18-C412-4A00-96DA-99B1CC24A513}">
      <pageMargins left="0.7" right="0.7" top="0.78740157499999996" bottom="0.78740157499999996" header="0.3" footer="0.3"/>
    </customSheetView>
    <customSheetView guid="{16863FDC-FEA5-402E-99C2-B495A36DDA95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Rábek Roman, Ing.</dc:creator>
  <cp:lastModifiedBy>Doleží Lukáš, Bc.</cp:lastModifiedBy>
  <cp:lastPrinted>2016-10-24T13:27:42Z</cp:lastPrinted>
  <dcterms:created xsi:type="dcterms:W3CDTF">2015-11-03T08:33:38Z</dcterms:created>
  <dcterms:modified xsi:type="dcterms:W3CDTF">2017-02-02T08:12:33Z</dcterms:modified>
</cp:coreProperties>
</file>