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360" activeTab="0"/>
  </bookViews>
  <sheets>
    <sheet name="Příloha č.2 k Výzvě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<sst xmlns="http://schemas.openxmlformats.org/spreadsheetml/2006/main" count="12" uniqueCount="12">
  <si>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CELKEM bez DPH</t>
  </si>
  <si>
    <t>CELKEM s DPH</t>
  </si>
  <si>
    <t xml:space="preserve">DPH  21 % </t>
  </si>
  <si>
    <t>VÝKAZ VÝMĚR</t>
  </si>
  <si>
    <t>cena dodávek a prací</t>
  </si>
  <si>
    <t>Popis</t>
  </si>
  <si>
    <t>Drobné opravy a úpravy  (např. přemístění vypínačů) v rozsahu 40 hodin. Výchozí revizní zpráva elektro.</t>
  </si>
  <si>
    <r>
      <t xml:space="preserve">Dodávka a montáž </t>
    </r>
    <r>
      <rPr>
        <b/>
        <sz val="12"/>
        <color indexed="8"/>
        <rFont val="Times New Roman"/>
        <family val="1"/>
      </rPr>
      <t>295 kusů</t>
    </r>
    <r>
      <rPr>
        <sz val="12"/>
        <color indexed="8"/>
        <rFont val="Times New Roman"/>
        <family val="1"/>
      </rPr>
      <t xml:space="preserve"> podhledových LED panelů 300 x 600 mm, 24 W, na stávající rozvod elektrické energie, pracovní výška do 4m. Barevná teplota 4000K, výkon 24W, světelný tok 2100 lm, vyzařovací úhel 160°, napětí 85-265V AC, třída krytí IP20 </t>
    </r>
  </si>
  <si>
    <r>
      <t xml:space="preserve">Dodávka a montáž </t>
    </r>
    <r>
      <rPr>
        <b/>
        <sz val="12"/>
        <color indexed="8"/>
        <rFont val="Times New Roman"/>
        <family val="1"/>
      </rPr>
      <t>42 kusů</t>
    </r>
    <r>
      <rPr>
        <sz val="12"/>
        <color indexed="8"/>
        <rFont val="Times New Roman"/>
        <family val="1"/>
      </rPr>
      <t xml:space="preserve"> podhledových LED panelů 300 x 600 mm, 24 W,  s nouzovým režimem při výpadku elektrické energie na stávající rozvod elektrické energie. Barevná teplota 4000K, výkon 24W, světelný tok 2100 lm, vyzařovací úhel 160°, napětí 85-265V AC, třída krytí IP20 </t>
    </r>
  </si>
  <si>
    <t xml:space="preserve">Liberec - oprava osvětlení chodeb </t>
  </si>
  <si>
    <r>
      <t xml:space="preserve">Demontáž, odvoz a ekologická likvidace zářivkových svítidel s dvěma trubicemi </t>
    </r>
    <r>
      <rPr>
        <b/>
        <sz val="12"/>
        <color indexed="8"/>
        <rFont val="Times New Roman"/>
        <family val="1"/>
      </rPr>
      <t>337 kusů</t>
    </r>
    <r>
      <rPr>
        <sz val="12"/>
        <color indexed="8"/>
        <rFont val="Times New Roman"/>
        <family val="1"/>
      </rPr>
      <t>, pracovní výška do 4m</t>
    </r>
  </si>
  <si>
    <t>Podpis:…………….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</si>
</sst>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33" borderId="0" xfId="0" applyNumberFormat="1" applyFont="1" applyFill="1" applyBorder="1" applyAlignment="1">
      <alignment vertical="center"/>
    </xf>
    <xf numFmtId="1" fontId="8" fillId="33" borderId="0" xfId="0" applyNumberFormat="1" applyFont="1" applyFill="1" applyBorder="1" applyAlignment="1">
      <alignment vertical="center"/>
    </xf>
    <xf numFmtId="1" fontId="3" fillId="33" borderId="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1" fontId="6" fillId="34" borderId="0" xfId="0" applyNumberFormat="1" applyFont="1" applyFill="1" applyBorder="1" applyAlignment="1">
      <alignment vertical="center"/>
    </xf>
    <xf numFmtId="2" fontId="5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" fontId="7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1" fontId="7" fillId="34" borderId="0" xfId="0" applyNumberFormat="1" applyFont="1" applyFill="1" applyBorder="1" applyAlignment="1">
      <alignment vertical="center"/>
    </xf>
    <xf numFmtId="1" fontId="4" fillId="34" borderId="0" xfId="0" applyNumberFormat="1" applyFont="1" applyFill="1" applyBorder="1" applyAlignment="1">
      <alignment vertical="center"/>
    </xf>
    <xf numFmtId="1" fontId="0" fillId="34" borderId="0" xfId="0" applyNumberFormat="1" applyFill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>
      <alignment horizontal="center" vertical="center"/>
    </xf>
    <xf numFmtId="1" fontId="4" fillId="34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4" fontId="7" fillId="34" borderId="0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4" fillId="35" borderId="13" xfId="0" applyNumberFormat="1" applyFont="1" applyFill="1" applyBorder="1" applyAlignment="1">
      <alignment vertical="center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2" fontId="46" fillId="34" borderId="14" xfId="0" applyNumberFormat="1" applyFont="1" applyFill="1" applyBorder="1" applyAlignment="1">
      <alignment horizontal="left" vertical="center" wrapText="1"/>
    </xf>
    <xf numFmtId="2" fontId="46" fillId="34" borderId="15" xfId="0" applyNumberFormat="1" applyFont="1" applyFill="1" applyBorder="1" applyAlignment="1">
      <alignment horizontal="left" vertical="center" wrapText="1"/>
    </xf>
    <xf numFmtId="4" fontId="0" fillId="36" borderId="10" xfId="0" applyNumberFormat="1" applyFill="1" applyBorder="1" applyAlignment="1">
      <alignment horizontal="center" vertical="center"/>
    </xf>
    <xf numFmtId="0" fontId="27" fillId="34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26.8515625" style="5" customWidth="1"/>
    <col min="2" max="2" width="52.28125" style="21" customWidth="1"/>
    <col min="3" max="3" width="25.421875" style="21" customWidth="1"/>
    <col min="4" max="16384" width="9.140625" style="5" customWidth="1"/>
  </cols>
  <sheetData>
    <row r="1" spans="1:3" s="7" customFormat="1" ht="25.5" customHeight="1">
      <c r="A1" s="2" t="s">
        <v>9</v>
      </c>
      <c r="B1" s="17"/>
      <c r="C1" s="2"/>
    </row>
    <row r="2" s="7" customFormat="1" ht="9.75" customHeight="1">
      <c r="B2" s="6"/>
    </row>
    <row r="3" spans="1:3" s="8" customFormat="1" ht="21.75" customHeight="1">
      <c r="A3" s="2" t="s">
        <v>3</v>
      </c>
      <c r="B3" s="3"/>
      <c r="C3" s="2"/>
    </row>
    <row r="4" spans="1:3" s="11" customFormat="1" ht="12.75" customHeight="1">
      <c r="A4" s="9"/>
      <c r="B4" s="18"/>
      <c r="C4" s="10"/>
    </row>
    <row r="5" spans="1:3" s="13" customFormat="1" ht="26.25" customHeight="1" thickBot="1">
      <c r="A5" s="14"/>
      <c r="B5" s="12"/>
      <c r="C5" s="22"/>
    </row>
    <row r="6" spans="1:3" s="13" customFormat="1" ht="18" customHeight="1">
      <c r="A6" s="1" t="s">
        <v>0</v>
      </c>
      <c r="B6" s="20"/>
      <c r="C6" s="23">
        <f>+C18</f>
        <v>0</v>
      </c>
    </row>
    <row r="7" spans="1:3" s="13" customFormat="1" ht="22.5" customHeight="1" thickBot="1">
      <c r="A7" s="15" t="s">
        <v>2</v>
      </c>
      <c r="B7" s="19"/>
      <c r="C7" s="24">
        <f>+C6/100*21</f>
        <v>0</v>
      </c>
    </row>
    <row r="8" spans="1:3" s="13" customFormat="1" ht="22.5" customHeight="1" thickBot="1">
      <c r="A8" s="15"/>
      <c r="B8" s="19"/>
      <c r="C8" s="25"/>
    </row>
    <row r="9" spans="1:3" s="13" customFormat="1" ht="30" customHeight="1" thickBot="1">
      <c r="A9" s="1" t="s">
        <v>1</v>
      </c>
      <c r="B9" s="20"/>
      <c r="C9" s="26">
        <f>SUM(C6:C8)</f>
        <v>0</v>
      </c>
    </row>
    <row r="10" s="13" customFormat="1" ht="30" customHeight="1"/>
    <row r="11" s="13" customFormat="1" ht="60" customHeight="1"/>
    <row r="12" ht="19.5" customHeight="1"/>
    <row r="13" spans="1:3" ht="53.25" customHeight="1">
      <c r="A13" s="28" t="s">
        <v>5</v>
      </c>
      <c r="B13" s="29"/>
      <c r="C13" s="4" t="s">
        <v>4</v>
      </c>
    </row>
    <row r="14" spans="1:3" ht="79.5" customHeight="1">
      <c r="A14" s="30" t="s">
        <v>10</v>
      </c>
      <c r="B14" s="31"/>
      <c r="C14" s="32"/>
    </row>
    <row r="15" spans="1:3" ht="79.5" customHeight="1">
      <c r="A15" s="30" t="s">
        <v>7</v>
      </c>
      <c r="B15" s="31"/>
      <c r="C15" s="32"/>
    </row>
    <row r="16" spans="1:3" ht="79.5" customHeight="1">
      <c r="A16" s="30" t="s">
        <v>8</v>
      </c>
      <c r="B16" s="31"/>
      <c r="C16" s="32"/>
    </row>
    <row r="17" spans="1:3" ht="79.5" customHeight="1" thickBot="1">
      <c r="A17" s="30" t="s">
        <v>6</v>
      </c>
      <c r="B17" s="31"/>
      <c r="C17" s="32"/>
    </row>
    <row r="18" spans="1:3" ht="19.5" customHeight="1" thickBot="1">
      <c r="A18" s="16"/>
      <c r="B18" s="5"/>
      <c r="C18" s="27">
        <f>SUM(C14:C17)</f>
        <v>0</v>
      </c>
    </row>
    <row r="19" ht="12.75">
      <c r="C19" s="5"/>
    </row>
    <row r="20" ht="51.75" customHeight="1"/>
    <row r="22" ht="20.25">
      <c r="B22" s="33" t="s">
        <v>11</v>
      </c>
    </row>
  </sheetData>
  <sheetProtection/>
  <mergeCells count="5">
    <mergeCell ref="A13:B13"/>
    <mergeCell ref="A14:B14"/>
    <mergeCell ref="A15:B15"/>
    <mergeCell ref="A16:B16"/>
    <mergeCell ref="A17:B1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  <headerFooter>
    <oddHeader>&amp;CPříloha č.2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Muzikář</dc:creator>
  <cp:keywords/>
  <dc:description/>
  <cp:lastModifiedBy>Sýkora Ondřej Ing.</cp:lastModifiedBy>
  <cp:lastPrinted>2017-07-18T13:26:23Z</cp:lastPrinted>
  <dcterms:created xsi:type="dcterms:W3CDTF">2008-05-03T04:15:40Z</dcterms:created>
  <dcterms:modified xsi:type="dcterms:W3CDTF">2017-07-18T13:29:27Z</dcterms:modified>
  <cp:category/>
  <cp:version/>
  <cp:contentType/>
  <cp:contentStatus/>
</cp:coreProperties>
</file>