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0" yWindow="45" windowWidth="7605" windowHeight="8970" activeTab="0"/>
  </bookViews>
  <sheets>
    <sheet name="září 2017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<sst xmlns="http://schemas.openxmlformats.org/spreadsheetml/2006/main" count="57" uniqueCount="35">
  <si>
    <t>Technický název</t>
  </si>
  <si>
    <t>MJ</t>
  </si>
  <si>
    <t>ks</t>
  </si>
  <si>
    <t xml:space="preserve">Nákup - čistící a hygienické prostředky                 </t>
  </si>
  <si>
    <t>Čistící prostředek na podlahu 5 L kanystr</t>
  </si>
  <si>
    <t>Hadry na podlahu</t>
  </si>
  <si>
    <t>Toaletní papír s perforací (400 útržků, jednovrstvý)</t>
  </si>
  <si>
    <t xml:space="preserve">Souprava lopatka + smetáček </t>
  </si>
  <si>
    <t xml:space="preserve">Krém na ruce 100ml (např. ISOLDA, příp. stejná kvalita) </t>
  </si>
  <si>
    <t xml:space="preserve">Prostředek na dezinfekci vody a povrchů (SAVO) - 1L </t>
  </si>
  <si>
    <t>Čistící prostředek na WC mísy, umyvadla - 500ml (např.Fixinela)</t>
  </si>
  <si>
    <t>Mýdlo toaletní tekuté s pumpičkou 300 ml</t>
  </si>
  <si>
    <t>Vězeňská služba ČR, Věznice Rýnovice, provozovna SHČ</t>
  </si>
  <si>
    <t>Počet kusů</t>
  </si>
  <si>
    <t xml:space="preserve">Deodorant závěsný na WC  </t>
  </si>
  <si>
    <t>bal</t>
  </si>
  <si>
    <r>
      <t xml:space="preserve">Tekutý písek na nádobí 600g </t>
    </r>
  </si>
  <si>
    <t>Prášek na praní - balení 9 kg</t>
  </si>
  <si>
    <t>WC tablety do pisoáru - balení po 40 ks/1 kg</t>
  </si>
  <si>
    <r>
      <t>Mýdlo toaletní  tuhé 100g</t>
    </r>
  </si>
  <si>
    <t>Houbičky na nádobí v balení 10 ks (8x5x2,5)</t>
  </si>
  <si>
    <t>C E L K E M</t>
  </si>
  <si>
    <t>Smeták dřevěný š. 30 cm s násadou d. 150 cm</t>
  </si>
  <si>
    <t>Opalovací mléko OF 20, 200 ml</t>
  </si>
  <si>
    <t>Repelent - ochrana proti hmyzu a klíšťatům, rozprašovač 100 ml</t>
  </si>
  <si>
    <r>
      <t xml:space="preserve">Originál prostředek na nádobí-1L, vůně citron </t>
    </r>
    <r>
      <rPr>
        <sz val="10"/>
        <rFont val="Calibri"/>
        <family val="2"/>
      </rPr>
      <t>(např. JAR nebo stejná kvalita)</t>
    </r>
  </si>
  <si>
    <r>
      <t>Originál prostředek na nádobí-5L (</t>
    </r>
    <r>
      <rPr>
        <sz val="10"/>
        <rFont val="Calibri"/>
        <family val="2"/>
      </rPr>
      <t>např. JAR nebo stejná kvalita</t>
    </r>
    <r>
      <rPr>
        <sz val="12"/>
        <rFont val="Calibri"/>
        <family val="2"/>
      </rPr>
      <t>)</t>
    </r>
  </si>
  <si>
    <t>Švédská utěrka 40 x 40 cm</t>
  </si>
  <si>
    <t>Papírové ručníky, balení 20 x 200 ks</t>
  </si>
  <si>
    <t>Iron na okna 500 ml</t>
  </si>
  <si>
    <t>WC souprava - štětka se stojánkem, plast</t>
  </si>
  <si>
    <t>Cena/MJ bez DPH</t>
  </si>
  <si>
    <t>Cena/celkem bez DPH</t>
  </si>
  <si>
    <t>C E L K E M  vč. DPH</t>
  </si>
  <si>
    <t>Plastový kbelík 10l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</si>
</sst>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sz val="8"/>
      <name val="Arial"/>
      <family val="2"/>
    </font>
    <font>
      <b/>
      <sz val="12"/>
      <name val="Arial CE"/>
      <family val="0"/>
    </font>
    <font>
      <sz val="10"/>
      <name val="Calibri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31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0" applyFont="1" applyAlignment="1">
      <alignment/>
    </xf>
    <xf numFmtId="0" fontId="27" fillId="0" borderId="0" xfId="48" applyFont="1" applyBorder="1" applyAlignment="1" applyProtection="1">
      <alignment wrapText="1"/>
      <protection locked="0"/>
    </xf>
    <xf numFmtId="49" fontId="27" fillId="0" borderId="0" xfId="48" applyNumberFormat="1" applyFont="1" applyBorder="1" applyAlignment="1" applyProtection="1">
      <alignment horizontal="center" vertical="center"/>
      <protection locked="0"/>
    </xf>
    <xf numFmtId="0" fontId="27" fillId="0" borderId="0" xfId="48" applyFont="1" applyBorder="1" applyAlignment="1">
      <alignment vertical="center"/>
      <protection/>
    </xf>
    <xf numFmtId="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22" fillId="0" borderId="10" xfId="48" applyFont="1" applyFill="1" applyBorder="1">
      <alignment/>
      <protection/>
    </xf>
    <xf numFmtId="0" fontId="22" fillId="0" borderId="11" xfId="48" applyFont="1" applyFill="1" applyBorder="1" applyAlignment="1">
      <alignment horizontal="center" vertical="center"/>
      <protection/>
    </xf>
    <xf numFmtId="3" fontId="32" fillId="0" borderId="12" xfId="48" applyNumberFormat="1" applyFont="1" applyFill="1" applyBorder="1" applyAlignment="1">
      <alignment horizontal="center" vertical="center"/>
      <protection/>
    </xf>
    <xf numFmtId="0" fontId="22" fillId="0" borderId="13" xfId="48" applyFont="1" applyFill="1" applyBorder="1">
      <alignment/>
      <protection/>
    </xf>
    <xf numFmtId="0" fontId="22" fillId="0" borderId="14" xfId="48" applyFont="1" applyFill="1" applyBorder="1" applyAlignment="1">
      <alignment horizontal="center" vertical="center"/>
      <protection/>
    </xf>
    <xf numFmtId="3" fontId="32" fillId="0" borderId="15" xfId="48" applyNumberFormat="1" applyFont="1" applyFill="1" applyBorder="1" applyAlignment="1">
      <alignment horizontal="center" vertical="center"/>
      <protection/>
    </xf>
    <xf numFmtId="0" fontId="22" fillId="0" borderId="13" xfId="0" applyFont="1" applyFill="1" applyBorder="1" applyAlignment="1">
      <alignment/>
    </xf>
    <xf numFmtId="0" fontId="22" fillId="0" borderId="14" xfId="0" applyFont="1" applyFill="1" applyBorder="1" applyAlignment="1">
      <alignment horizontal="center"/>
    </xf>
    <xf numFmtId="0" fontId="20" fillId="24" borderId="16" xfId="48" applyFont="1" applyFill="1" applyBorder="1" applyAlignment="1">
      <alignment horizontal="center" vertical="center"/>
      <protection/>
    </xf>
    <xf numFmtId="0" fontId="33" fillId="0" borderId="13" xfId="48" applyFont="1" applyFill="1" applyBorder="1">
      <alignment/>
      <protection/>
    </xf>
    <xf numFmtId="0" fontId="22" fillId="0" borderId="17" xfId="48" applyFont="1" applyFill="1" applyBorder="1" applyAlignment="1">
      <alignment horizontal="center" vertical="center"/>
      <protection/>
    </xf>
    <xf numFmtId="3" fontId="32" fillId="0" borderId="18" xfId="48" applyNumberFormat="1" applyFont="1" applyFill="1" applyBorder="1" applyAlignment="1">
      <alignment horizontal="center" vertical="center"/>
      <protection/>
    </xf>
    <xf numFmtId="0" fontId="22" fillId="0" borderId="19" xfId="48" applyFont="1" applyFill="1" applyBorder="1" applyAlignment="1">
      <alignment horizontal="center" vertical="center"/>
      <protection/>
    </xf>
    <xf numFmtId="4" fontId="30" fillId="0" borderId="13" xfId="47" applyNumberFormat="1" applyFont="1" applyBorder="1" applyAlignment="1">
      <alignment horizontal="left" vertical="center"/>
      <protection/>
    </xf>
    <xf numFmtId="4" fontId="30" fillId="0" borderId="20" xfId="47" applyNumberFormat="1" applyFont="1" applyBorder="1" applyAlignment="1">
      <alignment horizontal="left" vertical="center"/>
      <protection/>
    </xf>
    <xf numFmtId="4" fontId="30" fillId="0" borderId="21" xfId="47" applyNumberFormat="1" applyFont="1" applyBorder="1" applyAlignment="1">
      <alignment horizontal="left" vertical="center"/>
      <protection/>
    </xf>
    <xf numFmtId="4" fontId="28" fillId="0" borderId="22" xfId="0" applyNumberFormat="1" applyFont="1" applyFill="1" applyBorder="1" applyAlignment="1">
      <alignment/>
    </xf>
    <xf numFmtId="4" fontId="28" fillId="0" borderId="23" xfId="0" applyNumberFormat="1" applyFont="1" applyFill="1" applyBorder="1" applyAlignment="1">
      <alignment/>
    </xf>
    <xf numFmtId="4" fontId="28" fillId="0" borderId="24" xfId="0" applyNumberFormat="1" applyFont="1" applyFill="1" applyBorder="1" applyAlignment="1">
      <alignment/>
    </xf>
    <xf numFmtId="4" fontId="28" fillId="0" borderId="11" xfId="0" applyNumberFormat="1" applyFont="1" applyFill="1" applyBorder="1" applyAlignment="1">
      <alignment/>
    </xf>
    <xf numFmtId="4" fontId="28" fillId="0" borderId="14" xfId="0" applyNumberFormat="1" applyFont="1" applyFill="1" applyBorder="1" applyAlignment="1">
      <alignment/>
    </xf>
    <xf numFmtId="4" fontId="28" fillId="0" borderId="17" xfId="0" applyNumberFormat="1" applyFont="1" applyFill="1" applyBorder="1" applyAlignment="1">
      <alignment/>
    </xf>
    <xf numFmtId="0" fontId="26" fillId="25" borderId="25" xfId="0" applyFont="1" applyFill="1" applyBorder="1" applyAlignment="1">
      <alignment horizontal="center" vertical="center" wrapText="1"/>
    </xf>
    <xf numFmtId="0" fontId="26" fillId="25" borderId="26" xfId="0" applyFont="1" applyFill="1" applyBorder="1" applyAlignment="1">
      <alignment horizontal="center" vertical="center" wrapText="1"/>
    </xf>
    <xf numFmtId="0" fontId="26" fillId="25" borderId="27" xfId="0" applyFont="1" applyFill="1" applyBorder="1" applyAlignment="1">
      <alignment horizontal="center" vertical="center" wrapText="1"/>
    </xf>
    <xf numFmtId="0" fontId="26" fillId="25" borderId="28" xfId="0" applyFont="1" applyFill="1" applyBorder="1" applyAlignment="1">
      <alignment horizontal="center" vertical="center" wrapText="1"/>
    </xf>
    <xf numFmtId="0" fontId="26" fillId="25" borderId="29" xfId="0" applyFont="1" applyFill="1" applyBorder="1" applyAlignment="1">
      <alignment horizontal="center" vertical="center" wrapText="1"/>
    </xf>
    <xf numFmtId="0" fontId="26" fillId="25" borderId="30" xfId="0" applyFont="1" applyFill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20" fillId="25" borderId="32" xfId="48" applyFont="1" applyFill="1" applyBorder="1" applyAlignment="1">
      <alignment horizontal="center" vertical="center" wrapText="1"/>
      <protection/>
    </xf>
    <xf numFmtId="0" fontId="20" fillId="25" borderId="33" xfId="48" applyFont="1" applyFill="1" applyBorder="1" applyAlignment="1">
      <alignment horizontal="center" vertical="center" wrapText="1"/>
      <protection/>
    </xf>
    <xf numFmtId="0" fontId="21" fillId="25" borderId="25" xfId="48" applyFont="1" applyFill="1" applyBorder="1" applyAlignment="1">
      <alignment horizontal="center" vertical="center"/>
      <protection/>
    </xf>
    <xf numFmtId="0" fontId="21" fillId="25" borderId="26" xfId="48" applyFont="1" applyFill="1" applyBorder="1" applyAlignment="1">
      <alignment horizontal="center" vertical="center"/>
      <protection/>
    </xf>
    <xf numFmtId="0" fontId="21" fillId="25" borderId="27" xfId="48" applyFont="1" applyFill="1" applyBorder="1" applyAlignment="1">
      <alignment horizontal="center" vertical="center"/>
      <protection/>
    </xf>
    <xf numFmtId="0" fontId="21" fillId="25" borderId="34" xfId="48" applyFont="1" applyFill="1" applyBorder="1" applyAlignment="1">
      <alignment horizontal="center" vertical="center" wrapText="1"/>
      <protection/>
    </xf>
    <xf numFmtId="0" fontId="21" fillId="25" borderId="35" xfId="48" applyFont="1" applyFill="1" applyBorder="1" applyAlignment="1">
      <alignment horizontal="center" vertical="center" wrapText="1"/>
      <protection/>
    </xf>
    <xf numFmtId="0" fontId="21" fillId="25" borderId="36" xfId="48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workbookViewId="0" topLeftCell="A1">
      <selection activeCell="I8" sqref="I8"/>
    </sheetView>
  </sheetViews>
  <sheetFormatPr defaultColWidth="9.140625" defaultRowHeight="12.75"/>
  <cols>
    <col min="1" max="1" width="67.28125" style="0" customWidth="1"/>
    <col min="2" max="2" width="5.421875" style="0" customWidth="1"/>
    <col min="5" max="5" width="12.8515625" style="0" customWidth="1"/>
  </cols>
  <sheetData>
    <row r="1" spans="1:3" ht="24" customHeight="1" thickBot="1">
      <c r="A1" s="36" t="s">
        <v>12</v>
      </c>
      <c r="B1" s="36"/>
      <c r="C1" s="36"/>
    </row>
    <row r="2" spans="1:5" ht="12.75" customHeight="1">
      <c r="A2" s="37" t="s">
        <v>3</v>
      </c>
      <c r="B2" s="39" t="s">
        <v>1</v>
      </c>
      <c r="C2" s="42" t="s">
        <v>13</v>
      </c>
      <c r="D2" s="30" t="s">
        <v>31</v>
      </c>
      <c r="E2" s="33" t="s">
        <v>32</v>
      </c>
    </row>
    <row r="3" spans="1:5" ht="13.5" customHeight="1" thickBot="1">
      <c r="A3" s="38"/>
      <c r="B3" s="40"/>
      <c r="C3" s="43"/>
      <c r="D3" s="31"/>
      <c r="E3" s="34"/>
    </row>
    <row r="4" spans="1:5" ht="26.25" customHeight="1" thickBot="1">
      <c r="A4" s="16" t="s">
        <v>0</v>
      </c>
      <c r="B4" s="41"/>
      <c r="C4" s="44"/>
      <c r="D4" s="32"/>
      <c r="E4" s="35"/>
    </row>
    <row r="5" spans="1:5" s="1" customFormat="1" ht="15.75">
      <c r="A5" s="8" t="s">
        <v>17</v>
      </c>
      <c r="B5" s="9" t="s">
        <v>15</v>
      </c>
      <c r="C5" s="10">
        <v>49</v>
      </c>
      <c r="D5" s="27"/>
      <c r="E5" s="24">
        <f>C5*D5</f>
        <v>0</v>
      </c>
    </row>
    <row r="6" spans="1:5" s="1" customFormat="1" ht="15.75">
      <c r="A6" s="11" t="s">
        <v>25</v>
      </c>
      <c r="B6" s="12" t="s">
        <v>2</v>
      </c>
      <c r="C6" s="13">
        <v>13</v>
      </c>
      <c r="D6" s="28"/>
      <c r="E6" s="25">
        <f>C6*D6</f>
        <v>0</v>
      </c>
    </row>
    <row r="7" spans="1:5" s="1" customFormat="1" ht="15.75">
      <c r="A7" s="11" t="s">
        <v>26</v>
      </c>
      <c r="B7" s="12" t="s">
        <v>2</v>
      </c>
      <c r="C7" s="13">
        <v>30</v>
      </c>
      <c r="D7" s="28"/>
      <c r="E7" s="25">
        <f aca="true" t="shared" si="0" ref="E7:E28">C7*D7</f>
        <v>0</v>
      </c>
    </row>
    <row r="8" spans="1:5" s="1" customFormat="1" ht="15.75">
      <c r="A8" s="11" t="s">
        <v>16</v>
      </c>
      <c r="B8" s="12" t="s">
        <v>2</v>
      </c>
      <c r="C8" s="13">
        <v>3</v>
      </c>
      <c r="D8" s="28"/>
      <c r="E8" s="25">
        <f t="shared" si="0"/>
        <v>0</v>
      </c>
    </row>
    <row r="9" spans="1:5" s="1" customFormat="1" ht="15.75">
      <c r="A9" s="11" t="s">
        <v>10</v>
      </c>
      <c r="B9" s="12" t="s">
        <v>2</v>
      </c>
      <c r="C9" s="13">
        <v>3</v>
      </c>
      <c r="D9" s="28"/>
      <c r="E9" s="25">
        <f t="shared" si="0"/>
        <v>0</v>
      </c>
    </row>
    <row r="10" spans="1:5" s="1" customFormat="1" ht="15.75">
      <c r="A10" s="11" t="s">
        <v>14</v>
      </c>
      <c r="B10" s="12" t="s">
        <v>2</v>
      </c>
      <c r="C10" s="13">
        <v>23</v>
      </c>
      <c r="D10" s="28"/>
      <c r="E10" s="25">
        <f t="shared" si="0"/>
        <v>0</v>
      </c>
    </row>
    <row r="11" spans="1:5" s="1" customFormat="1" ht="15.75">
      <c r="A11" s="11" t="s">
        <v>18</v>
      </c>
      <c r="B11" s="12" t="s">
        <v>15</v>
      </c>
      <c r="C11" s="13">
        <v>15</v>
      </c>
      <c r="D11" s="28"/>
      <c r="E11" s="25">
        <f t="shared" si="0"/>
        <v>0</v>
      </c>
    </row>
    <row r="12" spans="1:5" s="1" customFormat="1" ht="15.75">
      <c r="A12" s="11" t="s">
        <v>9</v>
      </c>
      <c r="B12" s="12" t="s">
        <v>2</v>
      </c>
      <c r="C12" s="13">
        <v>3</v>
      </c>
      <c r="D12" s="28"/>
      <c r="E12" s="25">
        <f t="shared" si="0"/>
        <v>0</v>
      </c>
    </row>
    <row r="13" spans="1:5" s="1" customFormat="1" ht="15.75">
      <c r="A13" s="11" t="s">
        <v>4</v>
      </c>
      <c r="B13" s="12" t="s">
        <v>2</v>
      </c>
      <c r="C13" s="13">
        <v>9</v>
      </c>
      <c r="D13" s="28"/>
      <c r="E13" s="25">
        <f t="shared" si="0"/>
        <v>0</v>
      </c>
    </row>
    <row r="14" spans="1:5" s="1" customFormat="1" ht="15.75">
      <c r="A14" s="11" t="s">
        <v>6</v>
      </c>
      <c r="B14" s="12" t="s">
        <v>2</v>
      </c>
      <c r="C14" s="13">
        <v>1670</v>
      </c>
      <c r="D14" s="28"/>
      <c r="E14" s="25">
        <f t="shared" si="0"/>
        <v>0</v>
      </c>
    </row>
    <row r="15" spans="1:5" s="1" customFormat="1" ht="15.75">
      <c r="A15" s="11" t="s">
        <v>20</v>
      </c>
      <c r="B15" s="12" t="s">
        <v>15</v>
      </c>
      <c r="C15" s="13">
        <v>3</v>
      </c>
      <c r="D15" s="28"/>
      <c r="E15" s="25">
        <f t="shared" si="0"/>
        <v>0</v>
      </c>
    </row>
    <row r="16" spans="1:5" s="1" customFormat="1" ht="15.75">
      <c r="A16" s="14" t="s">
        <v>5</v>
      </c>
      <c r="B16" s="15" t="s">
        <v>2</v>
      </c>
      <c r="C16" s="13">
        <v>20</v>
      </c>
      <c r="D16" s="28"/>
      <c r="E16" s="25">
        <f t="shared" si="0"/>
        <v>0</v>
      </c>
    </row>
    <row r="17" spans="1:5" s="1" customFormat="1" ht="15.75">
      <c r="A17" s="14" t="s">
        <v>34</v>
      </c>
      <c r="B17" s="15" t="s">
        <v>2</v>
      </c>
      <c r="C17" s="13">
        <v>1</v>
      </c>
      <c r="D17" s="28"/>
      <c r="E17" s="25">
        <f t="shared" si="0"/>
        <v>0</v>
      </c>
    </row>
    <row r="18" spans="1:5" s="1" customFormat="1" ht="15.75">
      <c r="A18" s="14" t="s">
        <v>7</v>
      </c>
      <c r="B18" s="12" t="s">
        <v>2</v>
      </c>
      <c r="C18" s="13">
        <v>6</v>
      </c>
      <c r="D18" s="28"/>
      <c r="E18" s="25">
        <f t="shared" si="0"/>
        <v>0</v>
      </c>
    </row>
    <row r="19" spans="1:5" s="1" customFormat="1" ht="15.75">
      <c r="A19" s="14" t="s">
        <v>22</v>
      </c>
      <c r="B19" s="12" t="s">
        <v>2</v>
      </c>
      <c r="C19" s="13">
        <v>10</v>
      </c>
      <c r="D19" s="28"/>
      <c r="E19" s="25">
        <f t="shared" si="0"/>
        <v>0</v>
      </c>
    </row>
    <row r="20" spans="1:5" s="1" customFormat="1" ht="15.75">
      <c r="A20" s="14" t="s">
        <v>8</v>
      </c>
      <c r="B20" s="12" t="s">
        <v>2</v>
      </c>
      <c r="C20" s="13">
        <v>640</v>
      </c>
      <c r="D20" s="28"/>
      <c r="E20" s="25">
        <f t="shared" si="0"/>
        <v>0</v>
      </c>
    </row>
    <row r="21" spans="1:5" s="1" customFormat="1" ht="15.75">
      <c r="A21" s="11" t="s">
        <v>19</v>
      </c>
      <c r="B21" s="12" t="s">
        <v>2</v>
      </c>
      <c r="C21" s="13">
        <v>640</v>
      </c>
      <c r="D21" s="28"/>
      <c r="E21" s="25">
        <f t="shared" si="0"/>
        <v>0</v>
      </c>
    </row>
    <row r="22" spans="1:5" s="1" customFormat="1" ht="15.75">
      <c r="A22" s="17" t="s">
        <v>11</v>
      </c>
      <c r="B22" s="12" t="s">
        <v>2</v>
      </c>
      <c r="C22" s="13">
        <v>47</v>
      </c>
      <c r="D22" s="28"/>
      <c r="E22" s="25">
        <f t="shared" si="0"/>
        <v>0</v>
      </c>
    </row>
    <row r="23" spans="1:5" s="1" customFormat="1" ht="15.75">
      <c r="A23" s="17" t="s">
        <v>23</v>
      </c>
      <c r="B23" s="12" t="s">
        <v>2</v>
      </c>
      <c r="C23" s="13">
        <v>10</v>
      </c>
      <c r="D23" s="28"/>
      <c r="E23" s="25">
        <f t="shared" si="0"/>
        <v>0</v>
      </c>
    </row>
    <row r="24" spans="1:5" s="1" customFormat="1" ht="15.75">
      <c r="A24" s="17" t="s">
        <v>24</v>
      </c>
      <c r="B24" s="12" t="s">
        <v>2</v>
      </c>
      <c r="C24" s="13">
        <v>10</v>
      </c>
      <c r="D24" s="28"/>
      <c r="E24" s="25">
        <f t="shared" si="0"/>
        <v>0</v>
      </c>
    </row>
    <row r="25" spans="1:5" s="1" customFormat="1" ht="15.75">
      <c r="A25" s="21" t="s">
        <v>27</v>
      </c>
      <c r="B25" s="12" t="s">
        <v>2</v>
      </c>
      <c r="C25" s="13">
        <v>12</v>
      </c>
      <c r="D25" s="28"/>
      <c r="E25" s="25">
        <f t="shared" si="0"/>
        <v>0</v>
      </c>
    </row>
    <row r="26" spans="1:5" s="1" customFormat="1" ht="15.75">
      <c r="A26" s="22" t="s">
        <v>28</v>
      </c>
      <c r="B26" s="20" t="s">
        <v>15</v>
      </c>
      <c r="C26" s="13">
        <v>4</v>
      </c>
      <c r="D26" s="28"/>
      <c r="E26" s="25">
        <f t="shared" si="0"/>
        <v>0</v>
      </c>
    </row>
    <row r="27" spans="1:5" s="1" customFormat="1" ht="15.75">
      <c r="A27" s="22" t="s">
        <v>30</v>
      </c>
      <c r="B27" s="20" t="s">
        <v>2</v>
      </c>
      <c r="C27" s="13">
        <v>8</v>
      </c>
      <c r="D27" s="28"/>
      <c r="E27" s="25">
        <f t="shared" si="0"/>
        <v>0</v>
      </c>
    </row>
    <row r="28" spans="1:5" s="7" customFormat="1" ht="16.5" thickBot="1">
      <c r="A28" s="23" t="s">
        <v>29</v>
      </c>
      <c r="B28" s="18" t="s">
        <v>2</v>
      </c>
      <c r="C28" s="19">
        <v>8</v>
      </c>
      <c r="D28" s="29"/>
      <c r="E28" s="26">
        <f t="shared" si="0"/>
        <v>0</v>
      </c>
    </row>
    <row r="29" spans="1:5" ht="15.75">
      <c r="A29" s="3" t="s">
        <v>21</v>
      </c>
      <c r="B29" s="4"/>
      <c r="C29" s="5"/>
      <c r="D29" s="7"/>
      <c r="E29" s="6">
        <f>SUM(E5:E28)</f>
        <v>0</v>
      </c>
    </row>
    <row r="30" spans="1:5" ht="15.75">
      <c r="A30" s="3" t="s">
        <v>33</v>
      </c>
      <c r="B30" s="2"/>
      <c r="C30" s="2"/>
      <c r="D30" s="7"/>
      <c r="E30" s="7"/>
    </row>
    <row r="31" spans="1:5" ht="15.75">
      <c r="A31" s="2"/>
      <c r="B31" s="2"/>
      <c r="C31" s="2"/>
      <c r="D31" s="7"/>
      <c r="E31" s="7"/>
    </row>
    <row r="32" spans="1:3" ht="12.75">
      <c r="A32" s="2"/>
      <c r="B32" s="2"/>
      <c r="C32" s="2"/>
    </row>
  </sheetData>
  <sheetProtection/>
  <mergeCells count="6">
    <mergeCell ref="D2:D4"/>
    <mergeCell ref="E2:E4"/>
    <mergeCell ref="A1:C1"/>
    <mergeCell ref="A2:A3"/>
    <mergeCell ref="B2:B4"/>
    <mergeCell ref="C2:C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Vězeňská služba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12SFukalova</dc:creator>
  <cp:keywords/>
  <dc:description/>
  <cp:lastModifiedBy>Šviráková Marie Ing.</cp:lastModifiedBy>
  <cp:lastPrinted>2017-10-05T06:35:06Z</cp:lastPrinted>
  <dcterms:created xsi:type="dcterms:W3CDTF">2014-03-03T09:06:10Z</dcterms:created>
  <dcterms:modified xsi:type="dcterms:W3CDTF">2017-10-10T10:51:24Z</dcterms:modified>
  <cp:category/>
  <cp:version/>
  <cp:contentType/>
  <cp:contentStatus/>
</cp:coreProperties>
</file>