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70" yWindow="65521" windowWidth="7605" windowHeight="9030" activeTab="0"/>
  </bookViews>
  <sheets>
    <sheet name="březen 2017" sheetId="1" r:id="rId1"/>
  </sheets>
  <definedNames/>
  <calcPr fullCalcOnLoad="1"/>
</workbook>
</file>

<file path=xl/sharedStrings.xml><?xml version="1.0" encoding="utf-8"?>
<sst xmlns="http://schemas.openxmlformats.org/spreadsheetml/2006/main" count="71" uniqueCount="43">
  <si>
    <t>MJ</t>
  </si>
  <si>
    <t>Vězeňská služba ČR, Věznice Rýnovice, provozovna SHČ</t>
  </si>
  <si>
    <t>Počet kusů</t>
  </si>
  <si>
    <t>Název</t>
  </si>
  <si>
    <t>C E L K E M</t>
  </si>
  <si>
    <t>ks</t>
  </si>
  <si>
    <t>Nákup - materiál pro výrobu</t>
  </si>
  <si>
    <t>Pilník obdélníkový 100/2 lehký</t>
  </si>
  <si>
    <t>Pilník trojúhelníkový 100/2</t>
  </si>
  <si>
    <t>Pilník čtvercový 150/2 AJAX</t>
  </si>
  <si>
    <t>Pilník obdélníkový 200/2 lehký</t>
  </si>
  <si>
    <t>Plátno brusné A4 C.400</t>
  </si>
  <si>
    <t>Drátěný kartáč s dřevěnou rukojetí, 4 řady, délka osazení 145 mm, hladký ocelový drát 0,35 mm</t>
  </si>
  <si>
    <t>Pilník obdélníkový 150/2 lehký</t>
  </si>
  <si>
    <t>Zámek visací 40mm ocelový</t>
  </si>
  <si>
    <t>Pilník trojúhelníkový 150/2</t>
  </si>
  <si>
    <t>Lemovka na koberce černá 5 cm x 10 m</t>
  </si>
  <si>
    <t>Pilník jehlový trojúhelníkový 180/2</t>
  </si>
  <si>
    <t>Pilník jehlový trojúhelníkový 160/2</t>
  </si>
  <si>
    <t>Vrták  pr. 1,5 mm</t>
  </si>
  <si>
    <t>Vrták pr. 2,8 mm</t>
  </si>
  <si>
    <t>Sponkovací pistole 4-14 mm</t>
  </si>
  <si>
    <t>Spony do sponkovací pistole 4-14 mm</t>
  </si>
  <si>
    <t>bal</t>
  </si>
  <si>
    <t>Visací zámek FAB 30 H/52</t>
  </si>
  <si>
    <r>
      <t xml:space="preserve">Vrták do železa - </t>
    </r>
    <r>
      <rPr>
        <sz val="12"/>
        <rFont val="Calibri"/>
        <family val="2"/>
      </rPr>
      <t>Ø 6 mm</t>
    </r>
  </si>
  <si>
    <r>
      <t xml:space="preserve">Vrták do železa - </t>
    </r>
    <r>
      <rPr>
        <sz val="12"/>
        <rFont val="Calibri"/>
        <family val="2"/>
      </rPr>
      <t>Ø 8 mm</t>
    </r>
  </si>
  <si>
    <t>krabice</t>
  </si>
  <si>
    <t>Ulamovací výsuvný nůž 18 mm - plastový s kovovým vedením</t>
  </si>
  <si>
    <t>Matice M6 - cca 1000 ks v krabici</t>
  </si>
  <si>
    <t xml:space="preserve">Samořezné šrouby do železa, zapuštěná hlava - Ø 6 mm, d. 30 mm </t>
  </si>
  <si>
    <t>Šrouby do dřeva - Ø 6 mm, d. 50 mm (klasický vrut do dřeva)</t>
  </si>
  <si>
    <t>Řezací kotouč na železo - 150x2x22,23 mm</t>
  </si>
  <si>
    <t>Štětec s přírodními vlasy plochý, š. 20 mm</t>
  </si>
  <si>
    <t>Štětec s přírodními vlasy plochý, š. 40 mm</t>
  </si>
  <si>
    <t>List do pilky na železo, š. 30 cm</t>
  </si>
  <si>
    <t>Příklepový ( vidia ) vrták, uchycení SDS - Ø 6 mm</t>
  </si>
  <si>
    <t>Příklepový ( vidia ) vrták, uchycení SDS - Ø 8 mm</t>
  </si>
  <si>
    <t>Příklepový ( vidia ) vrták, uchycení SDS - Ø 10 mm</t>
  </si>
  <si>
    <t>Zatloukací hmožděnky  - Ø 8 mm</t>
  </si>
  <si>
    <t>Cena/MJ bez DPH</t>
  </si>
  <si>
    <t>Cena celkem bez DPH</t>
  </si>
  <si>
    <t>C E L K E M  vč. DPH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</si>
</sst>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8"/>
      <name val="Arial"/>
      <family val="0"/>
    </font>
    <font>
      <sz val="10"/>
      <name val="Calibri"/>
      <family val="2"/>
    </font>
    <font>
      <b/>
      <sz val="10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Alignment="1">
      <alignment/>
    </xf>
    <xf numFmtId="0" fontId="26" fillId="0" borderId="0" xfId="47" applyFont="1" applyBorder="1" applyAlignment="1" applyProtection="1">
      <alignment wrapText="1"/>
      <protection locked="0"/>
    </xf>
    <xf numFmtId="49" fontId="26" fillId="0" borderId="0" xfId="47" applyNumberFormat="1" applyFont="1" applyBorder="1" applyAlignment="1" applyProtection="1">
      <alignment horizontal="center" vertical="center"/>
      <protection locked="0"/>
    </xf>
    <xf numFmtId="0" fontId="26" fillId="0" borderId="0" xfId="47" applyFont="1" applyBorder="1" applyAlignment="1">
      <alignment vertical="center"/>
      <protection/>
    </xf>
    <xf numFmtId="0" fontId="27" fillId="0" borderId="0" xfId="0" applyFont="1" applyAlignment="1">
      <alignment/>
    </xf>
    <xf numFmtId="0" fontId="25" fillId="0" borderId="10" xfId="47" applyFont="1" applyFill="1" applyBorder="1">
      <alignment/>
      <protection/>
    </xf>
    <xf numFmtId="0" fontId="25" fillId="0" borderId="11" xfId="47" applyFont="1" applyFill="1" applyBorder="1" applyAlignment="1">
      <alignment horizontal="center" vertical="center"/>
      <protection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1" xfId="0" applyFont="1" applyBorder="1" applyAlignment="1">
      <alignment horizontal="center" vertical="center"/>
    </xf>
    <xf numFmtId="0" fontId="20" fillId="24" borderId="13" xfId="47" applyFont="1" applyFill="1" applyBorder="1" applyAlignment="1">
      <alignment horizontal="center" vertical="center"/>
      <protection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/>
    </xf>
    <xf numFmtId="0" fontId="29" fillId="0" borderId="10" xfId="47" applyFont="1" applyFill="1" applyBorder="1">
      <alignment/>
      <protection/>
    </xf>
    <xf numFmtId="0" fontId="29" fillId="0" borderId="15" xfId="47" applyFont="1" applyFill="1" applyBorder="1">
      <alignment/>
      <protection/>
    </xf>
    <xf numFmtId="0" fontId="25" fillId="0" borderId="16" xfId="47" applyFont="1" applyFill="1" applyBorder="1" applyAlignment="1">
      <alignment horizontal="center" vertical="center"/>
      <protection/>
    </xf>
    <xf numFmtId="0" fontId="24" fillId="0" borderId="0" xfId="0" applyFont="1" applyBorder="1" applyAlignment="1">
      <alignment horizontal="center" vertical="center"/>
    </xf>
    <xf numFmtId="0" fontId="20" fillId="25" borderId="17" xfId="47" applyFont="1" applyFill="1" applyBorder="1" applyAlignment="1">
      <alignment horizontal="center" vertical="center" wrapText="1"/>
      <protection/>
    </xf>
    <xf numFmtId="0" fontId="20" fillId="25" borderId="18" xfId="47" applyFont="1" applyFill="1" applyBorder="1" applyAlignment="1">
      <alignment horizontal="center" vertical="center" wrapText="1"/>
      <protection/>
    </xf>
    <xf numFmtId="0" fontId="21" fillId="24" borderId="19" xfId="47" applyFont="1" applyFill="1" applyBorder="1" applyAlignment="1">
      <alignment horizontal="center" vertical="center"/>
      <protection/>
    </xf>
    <xf numFmtId="0" fontId="21" fillId="24" borderId="20" xfId="47" applyFont="1" applyFill="1" applyBorder="1" applyAlignment="1">
      <alignment horizontal="center" vertical="center"/>
      <protection/>
    </xf>
    <xf numFmtId="0" fontId="21" fillId="24" borderId="21" xfId="47" applyFont="1" applyFill="1" applyBorder="1" applyAlignment="1">
      <alignment horizontal="center" vertical="center"/>
      <protection/>
    </xf>
    <xf numFmtId="0" fontId="21" fillId="24" borderId="22" xfId="47" applyFont="1" applyFill="1" applyBorder="1" applyAlignment="1">
      <alignment horizontal="center" vertical="center" wrapText="1"/>
      <protection/>
    </xf>
    <xf numFmtId="0" fontId="21" fillId="24" borderId="23" xfId="47" applyFont="1" applyFill="1" applyBorder="1" applyAlignment="1">
      <alignment horizontal="center" vertical="center" wrapText="1"/>
      <protection/>
    </xf>
    <xf numFmtId="0" fontId="21" fillId="24" borderId="24" xfId="47" applyFont="1" applyFill="1" applyBorder="1" applyAlignment="1">
      <alignment horizontal="center" vertical="center" wrapText="1"/>
      <protection/>
    </xf>
    <xf numFmtId="3" fontId="30" fillId="0" borderId="25" xfId="47" applyNumberFormat="1" applyFont="1" applyFill="1" applyBorder="1" applyAlignment="1">
      <alignment horizontal="center" vertical="center"/>
      <protection/>
    </xf>
    <xf numFmtId="3" fontId="30" fillId="0" borderId="26" xfId="47" applyNumberFormat="1" applyFont="1" applyFill="1" applyBorder="1" applyAlignment="1">
      <alignment horizontal="center" vertical="center"/>
      <protection/>
    </xf>
    <xf numFmtId="3" fontId="30" fillId="0" borderId="27" xfId="47" applyNumberFormat="1" applyFont="1" applyFill="1" applyBorder="1" applyAlignment="1">
      <alignment horizontal="center" vertical="center"/>
      <protection/>
    </xf>
    <xf numFmtId="4" fontId="27" fillId="0" borderId="12" xfId="0" applyNumberFormat="1" applyFont="1" applyFill="1" applyBorder="1" applyAlignment="1">
      <alignment/>
    </xf>
    <xf numFmtId="4" fontId="27" fillId="0" borderId="28" xfId="0" applyNumberFormat="1" applyFont="1" applyFill="1" applyBorder="1" applyAlignment="1">
      <alignment/>
    </xf>
    <xf numFmtId="4" fontId="27" fillId="0" borderId="11" xfId="0" applyNumberFormat="1" applyFont="1" applyFill="1" applyBorder="1" applyAlignment="1">
      <alignment/>
    </xf>
    <xf numFmtId="4" fontId="27" fillId="0" borderId="29" xfId="0" applyNumberFormat="1" applyFont="1" applyFill="1" applyBorder="1" applyAlignment="1">
      <alignment/>
    </xf>
    <xf numFmtId="4" fontId="27" fillId="0" borderId="16" xfId="0" applyNumberFormat="1" applyFont="1" applyFill="1" applyBorder="1" applyAlignment="1">
      <alignment/>
    </xf>
    <xf numFmtId="4" fontId="27" fillId="0" borderId="30" xfId="0" applyNumberFormat="1" applyFont="1" applyFill="1" applyBorder="1" applyAlignment="1">
      <alignment/>
    </xf>
    <xf numFmtId="4" fontId="27" fillId="0" borderId="0" xfId="0" applyNumberFormat="1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 topLeftCell="A1">
      <selection activeCell="A38" sqref="A38"/>
    </sheetView>
  </sheetViews>
  <sheetFormatPr defaultColWidth="9.140625" defaultRowHeight="12.75"/>
  <cols>
    <col min="1" max="1" width="62.8515625" style="0" customWidth="1"/>
    <col min="2" max="2" width="7.57421875" style="0" customWidth="1"/>
    <col min="5" max="5" width="12.140625" style="0" customWidth="1"/>
  </cols>
  <sheetData>
    <row r="1" spans="1:3" ht="24" customHeight="1" thickBot="1">
      <c r="A1" s="21" t="s">
        <v>1</v>
      </c>
      <c r="B1" s="21"/>
      <c r="C1" s="21"/>
    </row>
    <row r="2" spans="1:5" ht="12.75" customHeight="1">
      <c r="A2" s="22" t="s">
        <v>6</v>
      </c>
      <c r="B2" s="24" t="s">
        <v>0</v>
      </c>
      <c r="C2" s="28" t="s">
        <v>2</v>
      </c>
      <c r="D2" s="28" t="s">
        <v>40</v>
      </c>
      <c r="E2" s="28" t="s">
        <v>41</v>
      </c>
    </row>
    <row r="3" spans="1:5" ht="13.5" customHeight="1" thickBot="1">
      <c r="A3" s="23"/>
      <c r="B3" s="25"/>
      <c r="C3" s="27"/>
      <c r="D3" s="27"/>
      <c r="E3" s="27"/>
    </row>
    <row r="4" spans="1:5" ht="26.25" customHeight="1" thickBot="1">
      <c r="A4" s="12" t="s">
        <v>3</v>
      </c>
      <c r="B4" s="26"/>
      <c r="C4" s="29"/>
      <c r="D4" s="27"/>
      <c r="E4" s="27"/>
    </row>
    <row r="5" spans="1:5" s="1" customFormat="1" ht="15.75">
      <c r="A5" s="15" t="s">
        <v>7</v>
      </c>
      <c r="B5" s="9" t="s">
        <v>5</v>
      </c>
      <c r="C5" s="30">
        <v>10</v>
      </c>
      <c r="D5" s="33"/>
      <c r="E5" s="34">
        <f>C5*D5</f>
        <v>0</v>
      </c>
    </row>
    <row r="6" spans="1:5" s="1" customFormat="1" ht="15.75">
      <c r="A6" s="16" t="s">
        <v>13</v>
      </c>
      <c r="B6" s="11" t="s">
        <v>5</v>
      </c>
      <c r="C6" s="31">
        <v>10</v>
      </c>
      <c r="D6" s="35"/>
      <c r="E6" s="36">
        <f>C6*D6</f>
        <v>0</v>
      </c>
    </row>
    <row r="7" spans="1:5" s="1" customFormat="1" ht="15.75">
      <c r="A7" s="16" t="s">
        <v>10</v>
      </c>
      <c r="B7" s="11" t="s">
        <v>5</v>
      </c>
      <c r="C7" s="31">
        <v>10</v>
      </c>
      <c r="D7" s="35"/>
      <c r="E7" s="36">
        <f aca="true" t="shared" si="0" ref="E7:E35">C7*D7</f>
        <v>0</v>
      </c>
    </row>
    <row r="8" spans="1:5" s="1" customFormat="1" ht="15.75">
      <c r="A8" s="16" t="s">
        <v>8</v>
      </c>
      <c r="B8" s="11" t="s">
        <v>5</v>
      </c>
      <c r="C8" s="31">
        <v>5</v>
      </c>
      <c r="D8" s="35"/>
      <c r="E8" s="36">
        <f t="shared" si="0"/>
        <v>0</v>
      </c>
    </row>
    <row r="9" spans="1:5" s="1" customFormat="1" ht="15.75">
      <c r="A9" s="16" t="s">
        <v>15</v>
      </c>
      <c r="B9" s="11" t="s">
        <v>5</v>
      </c>
      <c r="C9" s="31">
        <v>5</v>
      </c>
      <c r="D9" s="35"/>
      <c r="E9" s="36">
        <f t="shared" si="0"/>
        <v>0</v>
      </c>
    </row>
    <row r="10" spans="1:5" s="1" customFormat="1" ht="15.75">
      <c r="A10" s="16" t="s">
        <v>18</v>
      </c>
      <c r="B10" s="11" t="s">
        <v>5</v>
      </c>
      <c r="C10" s="31">
        <v>10</v>
      </c>
      <c r="D10" s="35"/>
      <c r="E10" s="36">
        <f t="shared" si="0"/>
        <v>0</v>
      </c>
    </row>
    <row r="11" spans="1:5" s="1" customFormat="1" ht="15.75">
      <c r="A11" s="16" t="s">
        <v>17</v>
      </c>
      <c r="B11" s="11" t="s">
        <v>5</v>
      </c>
      <c r="C11" s="31">
        <v>10</v>
      </c>
      <c r="D11" s="35"/>
      <c r="E11" s="36">
        <f t="shared" si="0"/>
        <v>0</v>
      </c>
    </row>
    <row r="12" spans="1:5" s="1" customFormat="1" ht="15.75">
      <c r="A12" s="16" t="s">
        <v>9</v>
      </c>
      <c r="B12" s="11" t="s">
        <v>5</v>
      </c>
      <c r="C12" s="31">
        <v>10</v>
      </c>
      <c r="D12" s="35"/>
      <c r="E12" s="36">
        <f t="shared" si="0"/>
        <v>0</v>
      </c>
    </row>
    <row r="13" spans="1:5" s="1" customFormat="1" ht="15.75">
      <c r="A13" s="16" t="s">
        <v>19</v>
      </c>
      <c r="B13" s="11" t="s">
        <v>5</v>
      </c>
      <c r="C13" s="31">
        <v>10</v>
      </c>
      <c r="D13" s="35"/>
      <c r="E13" s="36">
        <f t="shared" si="0"/>
        <v>0</v>
      </c>
    </row>
    <row r="14" spans="1:5" s="1" customFormat="1" ht="15.75">
      <c r="A14" s="16" t="s">
        <v>20</v>
      </c>
      <c r="B14" s="11" t="s">
        <v>5</v>
      </c>
      <c r="C14" s="31">
        <v>10</v>
      </c>
      <c r="D14" s="35"/>
      <c r="E14" s="36">
        <f t="shared" si="0"/>
        <v>0</v>
      </c>
    </row>
    <row r="15" spans="1:5" s="1" customFormat="1" ht="15.75">
      <c r="A15" s="17" t="s">
        <v>16</v>
      </c>
      <c r="B15" s="11" t="s">
        <v>5</v>
      </c>
      <c r="C15" s="31">
        <v>40</v>
      </c>
      <c r="D15" s="35"/>
      <c r="E15" s="36">
        <f t="shared" si="0"/>
        <v>0</v>
      </c>
    </row>
    <row r="16" spans="1:5" s="1" customFormat="1" ht="15.75">
      <c r="A16" s="10" t="s">
        <v>11</v>
      </c>
      <c r="B16" s="11" t="s">
        <v>5</v>
      </c>
      <c r="C16" s="31">
        <v>200</v>
      </c>
      <c r="D16" s="35"/>
      <c r="E16" s="36">
        <f t="shared" si="0"/>
        <v>0</v>
      </c>
    </row>
    <row r="17" spans="1:5" s="1" customFormat="1" ht="31.5">
      <c r="A17" s="14" t="s">
        <v>12</v>
      </c>
      <c r="B17" s="11" t="s">
        <v>5</v>
      </c>
      <c r="C17" s="31">
        <v>12</v>
      </c>
      <c r="D17" s="35"/>
      <c r="E17" s="36">
        <f t="shared" si="0"/>
        <v>0</v>
      </c>
    </row>
    <row r="18" spans="1:5" s="1" customFormat="1" ht="15.75">
      <c r="A18" s="10" t="s">
        <v>14</v>
      </c>
      <c r="B18" s="11" t="s">
        <v>5</v>
      </c>
      <c r="C18" s="31">
        <v>5</v>
      </c>
      <c r="D18" s="35"/>
      <c r="E18" s="36">
        <f t="shared" si="0"/>
        <v>0</v>
      </c>
    </row>
    <row r="19" spans="1:5" s="1" customFormat="1" ht="15.75">
      <c r="A19" s="10" t="s">
        <v>21</v>
      </c>
      <c r="B19" s="11" t="s">
        <v>5</v>
      </c>
      <c r="C19" s="31">
        <v>1</v>
      </c>
      <c r="D19" s="35"/>
      <c r="E19" s="36">
        <f t="shared" si="0"/>
        <v>0</v>
      </c>
    </row>
    <row r="20" spans="1:5" s="1" customFormat="1" ht="15.75">
      <c r="A20" s="10" t="s">
        <v>22</v>
      </c>
      <c r="B20" s="11" t="s">
        <v>23</v>
      </c>
      <c r="C20" s="31">
        <v>1</v>
      </c>
      <c r="D20" s="35"/>
      <c r="E20" s="36">
        <f t="shared" si="0"/>
        <v>0</v>
      </c>
    </row>
    <row r="21" spans="1:5" s="1" customFormat="1" ht="15.75">
      <c r="A21" s="10" t="s">
        <v>24</v>
      </c>
      <c r="B21" s="11" t="s">
        <v>5</v>
      </c>
      <c r="C21" s="31">
        <v>8</v>
      </c>
      <c r="D21" s="35"/>
      <c r="E21" s="36">
        <f t="shared" si="0"/>
        <v>0</v>
      </c>
    </row>
    <row r="22" spans="1:5" s="1" customFormat="1" ht="15.75">
      <c r="A22" s="7" t="s">
        <v>25</v>
      </c>
      <c r="B22" s="8" t="s">
        <v>5</v>
      </c>
      <c r="C22" s="31">
        <v>5</v>
      </c>
      <c r="D22" s="35"/>
      <c r="E22" s="36">
        <f t="shared" si="0"/>
        <v>0</v>
      </c>
    </row>
    <row r="23" spans="1:5" s="1" customFormat="1" ht="15.75">
      <c r="A23" s="7" t="s">
        <v>26</v>
      </c>
      <c r="B23" s="8" t="s">
        <v>5</v>
      </c>
      <c r="C23" s="31">
        <v>5</v>
      </c>
      <c r="D23" s="35"/>
      <c r="E23" s="36">
        <f t="shared" si="0"/>
        <v>0</v>
      </c>
    </row>
    <row r="24" spans="1:5" s="1" customFormat="1" ht="15.75">
      <c r="A24" s="7" t="s">
        <v>29</v>
      </c>
      <c r="B24" s="8" t="s">
        <v>27</v>
      </c>
      <c r="C24" s="31">
        <v>1</v>
      </c>
      <c r="D24" s="35"/>
      <c r="E24" s="36">
        <f t="shared" si="0"/>
        <v>0</v>
      </c>
    </row>
    <row r="25" spans="1:5" s="1" customFormat="1" ht="15.75">
      <c r="A25" s="18" t="s">
        <v>28</v>
      </c>
      <c r="B25" s="8" t="s">
        <v>5</v>
      </c>
      <c r="C25" s="31">
        <v>6</v>
      </c>
      <c r="D25" s="35"/>
      <c r="E25" s="36">
        <f t="shared" si="0"/>
        <v>0</v>
      </c>
    </row>
    <row r="26" spans="1:5" s="1" customFormat="1" ht="15.75">
      <c r="A26" s="18" t="s">
        <v>36</v>
      </c>
      <c r="B26" s="8" t="s">
        <v>5</v>
      </c>
      <c r="C26" s="31">
        <v>1</v>
      </c>
      <c r="D26" s="35"/>
      <c r="E26" s="36">
        <f t="shared" si="0"/>
        <v>0</v>
      </c>
    </row>
    <row r="27" spans="1:5" s="1" customFormat="1" ht="15.75">
      <c r="A27" s="18" t="s">
        <v>37</v>
      </c>
      <c r="B27" s="8" t="s">
        <v>5</v>
      </c>
      <c r="C27" s="31">
        <v>1</v>
      </c>
      <c r="D27" s="35"/>
      <c r="E27" s="36">
        <f t="shared" si="0"/>
        <v>0</v>
      </c>
    </row>
    <row r="28" spans="1:5" s="1" customFormat="1" ht="15.75">
      <c r="A28" s="18" t="s">
        <v>38</v>
      </c>
      <c r="B28" s="8" t="s">
        <v>5</v>
      </c>
      <c r="C28" s="31">
        <v>1</v>
      </c>
      <c r="D28" s="35"/>
      <c r="E28" s="36">
        <f t="shared" si="0"/>
        <v>0</v>
      </c>
    </row>
    <row r="29" spans="1:5" s="1" customFormat="1" ht="15.75">
      <c r="A29" s="18" t="s">
        <v>39</v>
      </c>
      <c r="B29" s="8" t="s">
        <v>5</v>
      </c>
      <c r="C29" s="31">
        <v>50</v>
      </c>
      <c r="D29" s="35"/>
      <c r="E29" s="36">
        <f t="shared" si="0"/>
        <v>0</v>
      </c>
    </row>
    <row r="30" spans="1:5" s="1" customFormat="1" ht="15.75">
      <c r="A30" s="18" t="s">
        <v>31</v>
      </c>
      <c r="B30" s="8" t="s">
        <v>5</v>
      </c>
      <c r="C30" s="31">
        <v>50</v>
      </c>
      <c r="D30" s="35"/>
      <c r="E30" s="36">
        <f t="shared" si="0"/>
        <v>0</v>
      </c>
    </row>
    <row r="31" spans="1:5" s="1" customFormat="1" ht="15.75">
      <c r="A31" s="18" t="s">
        <v>30</v>
      </c>
      <c r="B31" s="8" t="s">
        <v>5</v>
      </c>
      <c r="C31" s="31">
        <v>50</v>
      </c>
      <c r="D31" s="35"/>
      <c r="E31" s="36">
        <f t="shared" si="0"/>
        <v>0</v>
      </c>
    </row>
    <row r="32" spans="1:5" s="1" customFormat="1" ht="15.75">
      <c r="A32" s="18" t="s">
        <v>32</v>
      </c>
      <c r="B32" s="8" t="s">
        <v>5</v>
      </c>
      <c r="C32" s="31">
        <v>3</v>
      </c>
      <c r="D32" s="35"/>
      <c r="E32" s="36">
        <f t="shared" si="0"/>
        <v>0</v>
      </c>
    </row>
    <row r="33" spans="1:5" s="1" customFormat="1" ht="15.75">
      <c r="A33" s="18" t="s">
        <v>33</v>
      </c>
      <c r="B33" s="8" t="s">
        <v>5</v>
      </c>
      <c r="C33" s="31">
        <v>2</v>
      </c>
      <c r="D33" s="35"/>
      <c r="E33" s="36">
        <f t="shared" si="0"/>
        <v>0</v>
      </c>
    </row>
    <row r="34" spans="1:5" s="1" customFormat="1" ht="15.75">
      <c r="A34" s="18" t="s">
        <v>34</v>
      </c>
      <c r="B34" s="8" t="s">
        <v>5</v>
      </c>
      <c r="C34" s="31">
        <v>2</v>
      </c>
      <c r="D34" s="35"/>
      <c r="E34" s="36">
        <f t="shared" si="0"/>
        <v>0</v>
      </c>
    </row>
    <row r="35" spans="1:5" s="1" customFormat="1" ht="16.5" thickBot="1">
      <c r="A35" s="19" t="s">
        <v>35</v>
      </c>
      <c r="B35" s="20" t="s">
        <v>5</v>
      </c>
      <c r="C35" s="32">
        <v>30</v>
      </c>
      <c r="D35" s="37"/>
      <c r="E35" s="38">
        <f t="shared" si="0"/>
        <v>0</v>
      </c>
    </row>
    <row r="36" spans="1:5" s="6" customFormat="1" ht="15.75">
      <c r="A36" s="3" t="s">
        <v>4</v>
      </c>
      <c r="B36" s="4"/>
      <c r="C36" s="5"/>
      <c r="E36" s="39">
        <f>SUM(E5:E35)</f>
        <v>0</v>
      </c>
    </row>
    <row r="37" spans="1:5" ht="15.75">
      <c r="A37" s="3" t="s">
        <v>42</v>
      </c>
      <c r="B37" s="13"/>
      <c r="C37" s="13"/>
      <c r="D37" s="6"/>
      <c r="E37" s="6"/>
    </row>
    <row r="38" spans="1:5" ht="15.75">
      <c r="A38" s="2"/>
      <c r="B38" s="2"/>
      <c r="C38" s="2"/>
      <c r="D38" s="6"/>
      <c r="E38" s="6"/>
    </row>
    <row r="39" spans="1:5" ht="15.75">
      <c r="A39" s="2"/>
      <c r="B39" s="2"/>
      <c r="C39" s="2"/>
      <c r="D39" s="6"/>
      <c r="E39" s="6"/>
    </row>
    <row r="40" spans="4:5" ht="15.75">
      <c r="D40" s="6"/>
      <c r="E40" s="6"/>
    </row>
  </sheetData>
  <sheetProtection/>
  <mergeCells count="6">
    <mergeCell ref="A1:C1"/>
    <mergeCell ref="A2:A3"/>
    <mergeCell ref="B2:B4"/>
    <mergeCell ref="C2:C4"/>
    <mergeCell ref="D2:D4"/>
    <mergeCell ref="E2:E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Vězeňská služba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12SFukalova</dc:creator>
  <cp:keywords/>
  <dc:description/>
  <cp:lastModifiedBy>Šviráková Marie Ing.</cp:lastModifiedBy>
  <cp:lastPrinted>2017-08-09T07:03:04Z</cp:lastPrinted>
  <dcterms:created xsi:type="dcterms:W3CDTF">2014-03-03T09:06:10Z</dcterms:created>
  <dcterms:modified xsi:type="dcterms:W3CDTF">2017-10-11T09:08:04Z</dcterms:modified>
  <cp:category/>
  <cp:version/>
  <cp:contentType/>
  <cp:contentStatus/>
</cp:coreProperties>
</file>