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480" windowHeight="819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38" i="1" l="1"/>
  <c r="F38" i="1"/>
  <c r="G38" i="1"/>
  <c r="E27" i="1" l="1"/>
  <c r="G27" i="1" s="1"/>
  <c r="F27" i="1"/>
  <c r="F34" i="1"/>
  <c r="E34" i="1"/>
  <c r="G34" i="1" s="1"/>
  <c r="F37" i="1"/>
  <c r="E37" i="1"/>
  <c r="G37" i="1" s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8" i="1"/>
  <c r="F29" i="1"/>
  <c r="F30" i="1"/>
  <c r="F31" i="1"/>
  <c r="F32" i="1"/>
  <c r="F33" i="1"/>
  <c r="F35" i="1"/>
  <c r="F36" i="1"/>
  <c r="F39" i="1"/>
  <c r="E5" i="1"/>
  <c r="G5" i="1" s="1"/>
  <c r="E6" i="1"/>
  <c r="G6" i="1" s="1"/>
  <c r="E7" i="1"/>
  <c r="G7" i="1" s="1"/>
  <c r="E8" i="1"/>
  <c r="G8" i="1" s="1"/>
  <c r="E9" i="1"/>
  <c r="G9" i="1"/>
  <c r="E10" i="1"/>
  <c r="G10" i="1" s="1"/>
  <c r="E11" i="1"/>
  <c r="G11" i="1" s="1"/>
  <c r="E12" i="1"/>
  <c r="G12" i="1" s="1"/>
  <c r="E13" i="1"/>
  <c r="G13" i="1" s="1"/>
  <c r="E14" i="1"/>
  <c r="G14" i="1" s="1"/>
  <c r="E15" i="1"/>
  <c r="G15" i="1" s="1"/>
  <c r="E16" i="1"/>
  <c r="G16" i="1" s="1"/>
  <c r="E17" i="1"/>
  <c r="G17" i="1" s="1"/>
  <c r="E18" i="1"/>
  <c r="G18" i="1" s="1"/>
  <c r="E19" i="1"/>
  <c r="G19" i="1" s="1"/>
  <c r="E20" i="1"/>
  <c r="G20" i="1" s="1"/>
  <c r="E21" i="1"/>
  <c r="G21" i="1" s="1"/>
  <c r="E22" i="1"/>
  <c r="G22" i="1" s="1"/>
  <c r="E23" i="1"/>
  <c r="G23" i="1" s="1"/>
  <c r="E24" i="1"/>
  <c r="G24" i="1" s="1"/>
  <c r="E25" i="1"/>
  <c r="G25" i="1" s="1"/>
  <c r="E26" i="1"/>
  <c r="G26" i="1" s="1"/>
  <c r="E28" i="1"/>
  <c r="G28" i="1" s="1"/>
  <c r="E29" i="1"/>
  <c r="G29" i="1" s="1"/>
  <c r="E30" i="1"/>
  <c r="G30" i="1" s="1"/>
  <c r="E31" i="1"/>
  <c r="G31" i="1" s="1"/>
  <c r="E32" i="1"/>
  <c r="G32" i="1" s="1"/>
  <c r="E33" i="1"/>
  <c r="G33" i="1"/>
  <c r="E35" i="1"/>
  <c r="G35" i="1" s="1"/>
  <c r="E36" i="1"/>
  <c r="G36" i="1" s="1"/>
  <c r="E39" i="1"/>
  <c r="G39" i="1" s="1"/>
  <c r="F4" i="1"/>
  <c r="E4" i="1"/>
  <c r="G4" i="1" s="1"/>
  <c r="D40" i="1"/>
  <c r="F40" i="1" l="1"/>
  <c r="G40" i="1"/>
  <c r="E40" i="1"/>
</calcChain>
</file>

<file path=xl/sharedStrings.xml><?xml version="1.0" encoding="utf-8"?>
<sst xmlns="http://schemas.openxmlformats.org/spreadsheetml/2006/main" count="85" uniqueCount="52">
  <si>
    <t>Uvedené ceny jsou včetně dopravy.</t>
  </si>
  <si>
    <t>ks</t>
  </si>
  <si>
    <t>tvárnice pórobeton příčková 7,5 cm</t>
  </si>
  <si>
    <t>tvárnice pórobeton příčková 10 cm</t>
  </si>
  <si>
    <t>tvárnice pórobeton příčková 15 cm</t>
  </si>
  <si>
    <t>tvárnice pórobeton příčková 20 cm</t>
  </si>
  <si>
    <t>m2</t>
  </si>
  <si>
    <t>zárubeň 60 P/L</t>
  </si>
  <si>
    <t>zárubeň 70 P/L</t>
  </si>
  <si>
    <t>zárubeň 80 P/L</t>
  </si>
  <si>
    <t>dveře interiérové bílé plné 70 P/L</t>
  </si>
  <si>
    <t>dveře interiérové bílé plné 80 P/L</t>
  </si>
  <si>
    <t>bal</t>
  </si>
  <si>
    <t>MJ</t>
  </si>
  <si>
    <t>Název zboží</t>
  </si>
  <si>
    <t>počet MJ / rok</t>
  </si>
  <si>
    <t>Kč/MJ bez DPH</t>
  </si>
  <si>
    <t>cement, 25 kg</t>
  </si>
  <si>
    <t>vápno nehašené bílé, 20 kg</t>
  </si>
  <si>
    <t>sádra stavební šedá, 30 kg</t>
  </si>
  <si>
    <t>malta cementová sanační, 25 kg</t>
  </si>
  <si>
    <t>malta jádrová, 25 kg</t>
  </si>
  <si>
    <t>směs betonový potěr 20 Mpa, 25 kg</t>
  </si>
  <si>
    <t>asfaltová lepenka "sklobit" tl. 4 mm,  10 m2</t>
  </si>
  <si>
    <t>modifikovaná vrchní lepenka tl. 4 mm,  7,5 m2</t>
  </si>
  <si>
    <t>tekutá lepenka hydroizolační, 7 kg</t>
  </si>
  <si>
    <t>flexibilní stavební lepidlo (C2 TE-S1), 25 kg</t>
  </si>
  <si>
    <t>lepidlo obkladové vnitřní, 25 kg</t>
  </si>
  <si>
    <t>univerzální montážní lepidlo, 300 ml</t>
  </si>
  <si>
    <t>obklad bílý 15x15 cm, mat.,  1. jakost</t>
  </si>
  <si>
    <t>rychletvrdnoucí cementová vyrovnávací hmota  (CODEX NC 395), 25kg</t>
  </si>
  <si>
    <t>univerzální lepidlo, transparentní spoj (Mamut),  290ml</t>
  </si>
  <si>
    <t>flexibilní cementové lepidlo (C2 T), 25kg</t>
  </si>
  <si>
    <t>spárovací hmota bílá,  5kg</t>
  </si>
  <si>
    <t xml:space="preserve">dveře vchodové palubkové 80 P/L </t>
  </si>
  <si>
    <t>perlinka režná, šíře 1,1 m a délka 50 m</t>
  </si>
  <si>
    <t>CELKOVÁ CENA (nastaven vzorec)</t>
  </si>
  <si>
    <t>obchodní název výrobku</t>
  </si>
  <si>
    <t>malta štuk vnitřní, 30 kg</t>
  </si>
  <si>
    <t>malta štuk venkovní, 30 kg</t>
  </si>
  <si>
    <t>spárovací hmota šedá,  5kg</t>
  </si>
  <si>
    <t>rohová lišta kombi - Alu s perlinkou   100 x 100 mm x 2,5 m</t>
  </si>
  <si>
    <t>lepidla technická nivelační hmota 25kg</t>
  </si>
  <si>
    <r>
      <t>Kč/MJ včetně DPH</t>
    </r>
    <r>
      <rPr>
        <b/>
        <sz val="12"/>
        <color indexed="10"/>
        <rFont val="Times New Roman"/>
        <family val="1"/>
        <charset val="238"/>
      </rPr>
      <t xml:space="preserve"> (nastaven vzorec)</t>
    </r>
  </si>
  <si>
    <r>
      <t xml:space="preserve">celkem Kč / rok bez DPH </t>
    </r>
    <r>
      <rPr>
        <b/>
        <sz val="12"/>
        <color indexed="10"/>
        <rFont val="Times New Roman"/>
        <family val="1"/>
        <charset val="238"/>
      </rPr>
      <t>(nastaven vzorec)</t>
    </r>
  </si>
  <si>
    <r>
      <t xml:space="preserve">celkem Kč / rok včetně DPH </t>
    </r>
    <r>
      <rPr>
        <b/>
        <sz val="12"/>
        <color indexed="10"/>
        <rFont val="Times New Roman"/>
        <family val="1"/>
        <charset val="238"/>
      </rPr>
      <t>(nastaven vzorec)</t>
    </r>
  </si>
  <si>
    <t>dveře interiérové bílé plné 60 P/L</t>
  </si>
  <si>
    <t>penetrace "sokrat",  5 l</t>
  </si>
  <si>
    <t>Spotřební koš - seznam požadovaného stavebního materiálu</t>
  </si>
  <si>
    <t>Pozn.: V případě uváděných konkrétních názvů zboží, lze připustit rovněž kvalitativně obdobné řešení.</t>
  </si>
  <si>
    <t>spárovací hmota bahama,  5kg</t>
  </si>
  <si>
    <t>Č.j.: VS-22354-4/ČJ-2018-802150-VERZAK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</si>
</sst>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7" x14ac:knownFonts="1">
    <font>
      <sz val="10"/>
      <name val="Arial CE"/>
      <family val="2"/>
      <charset val="238"/>
    </font>
    <font>
      <sz val="10"/>
      <name val="Arial"/>
      <charset val="238"/>
    </font>
    <font>
      <sz val="8"/>
      <name val="Arial CE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color indexed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ill="0" applyBorder="0" applyAlignment="0" applyProtection="0"/>
  </cellStyleXfs>
  <cellXfs count="33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4" fillId="0" borderId="3" xfId="0" applyFont="1" applyBorder="1" applyAlignment="1">
      <alignment horizontal="center"/>
    </xf>
    <xf numFmtId="0" fontId="4" fillId="0" borderId="3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44" fontId="3" fillId="0" borderId="6" xfId="0" applyNumberFormat="1" applyFont="1" applyBorder="1" applyAlignment="1">
      <alignment horizontal="center"/>
    </xf>
    <xf numFmtId="44" fontId="4" fillId="2" borderId="4" xfId="1" applyNumberFormat="1" applyFont="1" applyFill="1" applyBorder="1" applyAlignment="1">
      <alignment horizontal="center"/>
    </xf>
    <xf numFmtId="44" fontId="4" fillId="2" borderId="5" xfId="1" applyNumberFormat="1" applyFont="1" applyFill="1" applyBorder="1" applyAlignment="1">
      <alignment horizontal="center"/>
    </xf>
    <xf numFmtId="44" fontId="4" fillId="2" borderId="3" xfId="0" applyNumberFormat="1" applyFont="1" applyFill="1" applyBorder="1" applyAlignment="1">
      <alignment horizontal="center"/>
    </xf>
    <xf numFmtId="0" fontId="5" fillId="0" borderId="0" xfId="0" applyFont="1"/>
    <xf numFmtId="0" fontId="4" fillId="0" borderId="5" xfId="0" applyFont="1" applyBorder="1" applyAlignment="1">
      <alignment horizontal="center"/>
    </xf>
    <xf numFmtId="0" fontId="3" fillId="0" borderId="7" xfId="0" applyFont="1" applyBorder="1" applyAlignment="1">
      <alignment wrapText="1" shrinkToFit="1"/>
    </xf>
    <xf numFmtId="0" fontId="3" fillId="0" borderId="8" xfId="0" applyFont="1" applyBorder="1" applyAlignment="1">
      <alignment wrapText="1" shrinkToFit="1"/>
    </xf>
    <xf numFmtId="0" fontId="3" fillId="0" borderId="8" xfId="0" applyFont="1" applyFill="1" applyBorder="1" applyAlignment="1">
      <alignment wrapText="1" shrinkToFit="1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4" fontId="3" fillId="0" borderId="10" xfId="0" applyNumberFormat="1" applyFont="1" applyBorder="1" applyAlignment="1">
      <alignment horizontal="center"/>
    </xf>
    <xf numFmtId="44" fontId="3" fillId="0" borderId="11" xfId="0" applyNumberFormat="1" applyFont="1" applyBorder="1" applyAlignment="1">
      <alignment horizontal="center"/>
    </xf>
    <xf numFmtId="44" fontId="3" fillId="0" borderId="12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0" xfId="0" applyFont="1" applyFill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workbookViewId="0">
      <selection activeCell="A2" sqref="A2"/>
    </sheetView>
  </sheetViews>
  <sheetFormatPr defaultColWidth="9.140625" defaultRowHeight="15.75" x14ac:dyDescent="0.25"/>
  <cols>
    <col min="1" max="1" width="68.42578125" style="5" customWidth="1"/>
    <col min="2" max="2" width="8.28515625" style="5" customWidth="1"/>
    <col min="3" max="3" width="9.7109375" style="5" customWidth="1"/>
    <col min="4" max="7" width="20.7109375" style="5" customWidth="1"/>
    <col min="8" max="8" width="28.5703125" style="21" customWidth="1"/>
    <col min="9" max="16384" width="9.140625" style="5"/>
  </cols>
  <sheetData>
    <row r="1" spans="1:8" ht="20.25" x14ac:dyDescent="0.3">
      <c r="A1" s="15" t="s">
        <v>48</v>
      </c>
      <c r="F1" s="32" t="s">
        <v>51</v>
      </c>
    </row>
    <row r="2" spans="1:8" ht="16.5" thickBot="1" x14ac:dyDescent="0.3"/>
    <row r="3" spans="1:8" ht="51" customHeight="1" thickBot="1" x14ac:dyDescent="0.3">
      <c r="A3" s="16" t="s">
        <v>14</v>
      </c>
      <c r="B3" s="6" t="s">
        <v>13</v>
      </c>
      <c r="C3" s="7" t="s">
        <v>15</v>
      </c>
      <c r="D3" s="8" t="s">
        <v>16</v>
      </c>
      <c r="E3" s="9" t="s">
        <v>43</v>
      </c>
      <c r="F3" s="9" t="s">
        <v>44</v>
      </c>
      <c r="G3" s="10" t="s">
        <v>45</v>
      </c>
      <c r="H3" s="20" t="s">
        <v>37</v>
      </c>
    </row>
    <row r="4" spans="1:8" ht="22.5" customHeight="1" x14ac:dyDescent="0.25">
      <c r="A4" s="17" t="s">
        <v>17</v>
      </c>
      <c r="B4" s="1" t="s">
        <v>12</v>
      </c>
      <c r="C4" s="1">
        <v>200</v>
      </c>
      <c r="D4" s="11"/>
      <c r="E4" s="11">
        <f>D4*1.21</f>
        <v>0</v>
      </c>
      <c r="F4" s="11">
        <f>C4*D4</f>
        <v>0</v>
      </c>
      <c r="G4" s="11">
        <f>C4*E4</f>
        <v>0</v>
      </c>
      <c r="H4" s="22"/>
    </row>
    <row r="5" spans="1:8" ht="22.5" customHeight="1" x14ac:dyDescent="0.25">
      <c r="A5" s="18" t="s">
        <v>18</v>
      </c>
      <c r="B5" s="2" t="s">
        <v>12</v>
      </c>
      <c r="C5" s="1">
        <v>20</v>
      </c>
      <c r="D5" s="26"/>
      <c r="E5" s="26">
        <f t="shared" ref="E5:E39" si="0">D5*1.21</f>
        <v>0</v>
      </c>
      <c r="F5" s="26">
        <f t="shared" ref="F5:F39" si="1">C5*D5</f>
        <v>0</v>
      </c>
      <c r="G5" s="26">
        <f t="shared" ref="G5:G39" si="2">C5*E5</f>
        <v>0</v>
      </c>
      <c r="H5" s="23"/>
    </row>
    <row r="6" spans="1:8" ht="22.5" customHeight="1" x14ac:dyDescent="0.25">
      <c r="A6" s="18" t="s">
        <v>19</v>
      </c>
      <c r="B6" s="2" t="s">
        <v>12</v>
      </c>
      <c r="C6" s="1">
        <v>10</v>
      </c>
      <c r="D6" s="26"/>
      <c r="E6" s="26">
        <f t="shared" si="0"/>
        <v>0</v>
      </c>
      <c r="F6" s="26">
        <f t="shared" si="1"/>
        <v>0</v>
      </c>
      <c r="G6" s="26">
        <f t="shared" si="2"/>
        <v>0</v>
      </c>
      <c r="H6" s="23"/>
    </row>
    <row r="7" spans="1:8" ht="22.5" customHeight="1" x14ac:dyDescent="0.25">
      <c r="A7" s="19" t="s">
        <v>38</v>
      </c>
      <c r="B7" s="2" t="s">
        <v>12</v>
      </c>
      <c r="C7" s="1">
        <v>80</v>
      </c>
      <c r="D7" s="26"/>
      <c r="E7" s="26">
        <f t="shared" si="0"/>
        <v>0</v>
      </c>
      <c r="F7" s="26">
        <f t="shared" si="1"/>
        <v>0</v>
      </c>
      <c r="G7" s="26">
        <f t="shared" si="2"/>
        <v>0</v>
      </c>
      <c r="H7" s="23"/>
    </row>
    <row r="8" spans="1:8" ht="22.5" customHeight="1" x14ac:dyDescent="0.25">
      <c r="A8" s="18" t="s">
        <v>39</v>
      </c>
      <c r="B8" s="2" t="s">
        <v>12</v>
      </c>
      <c r="C8" s="1">
        <v>60</v>
      </c>
      <c r="D8" s="26"/>
      <c r="E8" s="26">
        <f t="shared" si="0"/>
        <v>0</v>
      </c>
      <c r="F8" s="26">
        <f t="shared" si="1"/>
        <v>0</v>
      </c>
      <c r="G8" s="26">
        <f t="shared" si="2"/>
        <v>0</v>
      </c>
      <c r="H8" s="23"/>
    </row>
    <row r="9" spans="1:8" ht="22.5" customHeight="1" x14ac:dyDescent="0.25">
      <c r="A9" s="19" t="s">
        <v>20</v>
      </c>
      <c r="B9" s="2" t="s">
        <v>12</v>
      </c>
      <c r="C9" s="1">
        <v>20</v>
      </c>
      <c r="D9" s="26"/>
      <c r="E9" s="26">
        <f t="shared" si="0"/>
        <v>0</v>
      </c>
      <c r="F9" s="26">
        <f t="shared" si="1"/>
        <v>0</v>
      </c>
      <c r="G9" s="26">
        <f t="shared" si="2"/>
        <v>0</v>
      </c>
      <c r="H9" s="23"/>
    </row>
    <row r="10" spans="1:8" ht="22.5" customHeight="1" x14ac:dyDescent="0.25">
      <c r="A10" s="18" t="s">
        <v>21</v>
      </c>
      <c r="B10" s="2" t="s">
        <v>12</v>
      </c>
      <c r="C10" s="1">
        <v>20</v>
      </c>
      <c r="D10" s="26"/>
      <c r="E10" s="26">
        <f t="shared" si="0"/>
        <v>0</v>
      </c>
      <c r="F10" s="26">
        <f t="shared" si="1"/>
        <v>0</v>
      </c>
      <c r="G10" s="26">
        <f t="shared" si="2"/>
        <v>0</v>
      </c>
      <c r="H10" s="23"/>
    </row>
    <row r="11" spans="1:8" ht="22.5" customHeight="1" x14ac:dyDescent="0.25">
      <c r="A11" s="18" t="s">
        <v>22</v>
      </c>
      <c r="B11" s="2" t="s">
        <v>12</v>
      </c>
      <c r="C11" s="1">
        <v>10</v>
      </c>
      <c r="D11" s="26"/>
      <c r="E11" s="26">
        <f t="shared" si="0"/>
        <v>0</v>
      </c>
      <c r="F11" s="26">
        <f t="shared" si="1"/>
        <v>0</v>
      </c>
      <c r="G11" s="26">
        <f t="shared" si="2"/>
        <v>0</v>
      </c>
      <c r="H11" s="23"/>
    </row>
    <row r="12" spans="1:8" ht="22.5" customHeight="1" x14ac:dyDescent="0.25">
      <c r="A12" s="18" t="s">
        <v>2</v>
      </c>
      <c r="B12" s="2" t="s">
        <v>1</v>
      </c>
      <c r="C12" s="1">
        <v>50</v>
      </c>
      <c r="D12" s="26"/>
      <c r="E12" s="26">
        <f t="shared" si="0"/>
        <v>0</v>
      </c>
      <c r="F12" s="26">
        <f t="shared" si="1"/>
        <v>0</v>
      </c>
      <c r="G12" s="26">
        <f t="shared" si="2"/>
        <v>0</v>
      </c>
      <c r="H12" s="23"/>
    </row>
    <row r="13" spans="1:8" ht="22.5" customHeight="1" x14ac:dyDescent="0.25">
      <c r="A13" s="18" t="s">
        <v>3</v>
      </c>
      <c r="B13" s="2" t="s">
        <v>1</v>
      </c>
      <c r="C13" s="1">
        <v>100</v>
      </c>
      <c r="D13" s="26"/>
      <c r="E13" s="26">
        <f t="shared" si="0"/>
        <v>0</v>
      </c>
      <c r="F13" s="26">
        <f t="shared" si="1"/>
        <v>0</v>
      </c>
      <c r="G13" s="26">
        <f t="shared" si="2"/>
        <v>0</v>
      </c>
      <c r="H13" s="23"/>
    </row>
    <row r="14" spans="1:8" ht="22.5" customHeight="1" x14ac:dyDescent="0.25">
      <c r="A14" s="18" t="s">
        <v>4</v>
      </c>
      <c r="B14" s="2" t="s">
        <v>1</v>
      </c>
      <c r="C14" s="1">
        <v>100</v>
      </c>
      <c r="D14" s="26"/>
      <c r="E14" s="26">
        <f t="shared" si="0"/>
        <v>0</v>
      </c>
      <c r="F14" s="26">
        <f t="shared" si="1"/>
        <v>0</v>
      </c>
      <c r="G14" s="26">
        <f t="shared" si="2"/>
        <v>0</v>
      </c>
      <c r="H14" s="23"/>
    </row>
    <row r="15" spans="1:8" ht="22.5" customHeight="1" x14ac:dyDescent="0.25">
      <c r="A15" s="18" t="s">
        <v>5</v>
      </c>
      <c r="B15" s="2" t="s">
        <v>1</v>
      </c>
      <c r="C15" s="1">
        <v>100</v>
      </c>
      <c r="D15" s="26"/>
      <c r="E15" s="26">
        <f t="shared" si="0"/>
        <v>0</v>
      </c>
      <c r="F15" s="26">
        <f t="shared" si="1"/>
        <v>0</v>
      </c>
      <c r="G15" s="26">
        <f t="shared" si="2"/>
        <v>0</v>
      </c>
      <c r="H15" s="23"/>
    </row>
    <row r="16" spans="1:8" ht="22.5" customHeight="1" x14ac:dyDescent="0.25">
      <c r="A16" s="19" t="s">
        <v>23</v>
      </c>
      <c r="B16" s="3" t="s">
        <v>12</v>
      </c>
      <c r="C16" s="1">
        <v>5</v>
      </c>
      <c r="D16" s="26"/>
      <c r="E16" s="26">
        <f t="shared" si="0"/>
        <v>0</v>
      </c>
      <c r="F16" s="26">
        <f t="shared" si="1"/>
        <v>0</v>
      </c>
      <c r="G16" s="26">
        <f t="shared" si="2"/>
        <v>0</v>
      </c>
      <c r="H16" s="23"/>
    </row>
    <row r="17" spans="1:8" ht="22.5" customHeight="1" x14ac:dyDescent="0.25">
      <c r="A17" s="19" t="s">
        <v>24</v>
      </c>
      <c r="B17" s="3" t="s">
        <v>12</v>
      </c>
      <c r="C17" s="1">
        <v>4</v>
      </c>
      <c r="D17" s="26"/>
      <c r="E17" s="26">
        <f t="shared" si="0"/>
        <v>0</v>
      </c>
      <c r="F17" s="26">
        <f t="shared" si="1"/>
        <v>0</v>
      </c>
      <c r="G17" s="26">
        <f t="shared" si="2"/>
        <v>0</v>
      </c>
      <c r="H17" s="23"/>
    </row>
    <row r="18" spans="1:8" ht="22.5" customHeight="1" x14ac:dyDescent="0.25">
      <c r="A18" s="19" t="s">
        <v>25</v>
      </c>
      <c r="B18" s="3" t="s">
        <v>12</v>
      </c>
      <c r="C18" s="1">
        <v>5</v>
      </c>
      <c r="D18" s="26"/>
      <c r="E18" s="26">
        <f t="shared" si="0"/>
        <v>0</v>
      </c>
      <c r="F18" s="26">
        <f t="shared" si="1"/>
        <v>0</v>
      </c>
      <c r="G18" s="26">
        <f t="shared" si="2"/>
        <v>0</v>
      </c>
      <c r="H18" s="23"/>
    </row>
    <row r="19" spans="1:8" ht="22.5" customHeight="1" x14ac:dyDescent="0.25">
      <c r="A19" s="19" t="s">
        <v>47</v>
      </c>
      <c r="B19" s="3" t="s">
        <v>1</v>
      </c>
      <c r="C19" s="1">
        <v>60</v>
      </c>
      <c r="D19" s="26"/>
      <c r="E19" s="26">
        <f t="shared" si="0"/>
        <v>0</v>
      </c>
      <c r="F19" s="26">
        <f t="shared" si="1"/>
        <v>0</v>
      </c>
      <c r="G19" s="26">
        <f t="shared" si="2"/>
        <v>0</v>
      </c>
      <c r="H19" s="23"/>
    </row>
    <row r="20" spans="1:8" ht="22.5" customHeight="1" x14ac:dyDescent="0.25">
      <c r="A20" s="19" t="s">
        <v>26</v>
      </c>
      <c r="B20" s="3" t="s">
        <v>12</v>
      </c>
      <c r="C20" s="1">
        <v>30</v>
      </c>
      <c r="D20" s="26"/>
      <c r="E20" s="26">
        <f t="shared" si="0"/>
        <v>0</v>
      </c>
      <c r="F20" s="26">
        <f t="shared" si="1"/>
        <v>0</v>
      </c>
      <c r="G20" s="26">
        <f t="shared" si="2"/>
        <v>0</v>
      </c>
      <c r="H20" s="23"/>
    </row>
    <row r="21" spans="1:8" ht="22.5" customHeight="1" x14ac:dyDescent="0.25">
      <c r="A21" s="19" t="s">
        <v>27</v>
      </c>
      <c r="B21" s="3" t="s">
        <v>12</v>
      </c>
      <c r="C21" s="1">
        <v>20</v>
      </c>
      <c r="D21" s="26"/>
      <c r="E21" s="26">
        <f t="shared" si="0"/>
        <v>0</v>
      </c>
      <c r="F21" s="26">
        <f t="shared" si="1"/>
        <v>0</v>
      </c>
      <c r="G21" s="26">
        <f t="shared" si="2"/>
        <v>0</v>
      </c>
      <c r="H21" s="23"/>
    </row>
    <row r="22" spans="1:8" ht="22.5" customHeight="1" x14ac:dyDescent="0.25">
      <c r="A22" s="19" t="s">
        <v>28</v>
      </c>
      <c r="B22" s="3" t="s">
        <v>1</v>
      </c>
      <c r="C22" s="1">
        <v>20</v>
      </c>
      <c r="D22" s="26"/>
      <c r="E22" s="26">
        <f t="shared" si="0"/>
        <v>0</v>
      </c>
      <c r="F22" s="26">
        <f t="shared" si="1"/>
        <v>0</v>
      </c>
      <c r="G22" s="26">
        <f t="shared" si="2"/>
        <v>0</v>
      </c>
      <c r="H22" s="23"/>
    </row>
    <row r="23" spans="1:8" ht="22.5" customHeight="1" x14ac:dyDescent="0.25">
      <c r="A23" s="19" t="s">
        <v>35</v>
      </c>
      <c r="B23" s="3" t="s">
        <v>1</v>
      </c>
      <c r="C23" s="1">
        <v>50</v>
      </c>
      <c r="D23" s="26"/>
      <c r="E23" s="26">
        <f t="shared" si="0"/>
        <v>0</v>
      </c>
      <c r="F23" s="26">
        <f t="shared" si="1"/>
        <v>0</v>
      </c>
      <c r="G23" s="26">
        <f t="shared" si="2"/>
        <v>0</v>
      </c>
      <c r="H23" s="23"/>
    </row>
    <row r="24" spans="1:8" ht="22.5" customHeight="1" x14ac:dyDescent="0.25">
      <c r="A24" s="19" t="s">
        <v>7</v>
      </c>
      <c r="B24" s="3" t="s">
        <v>1</v>
      </c>
      <c r="C24" s="1">
        <v>10</v>
      </c>
      <c r="D24" s="26"/>
      <c r="E24" s="26">
        <f t="shared" si="0"/>
        <v>0</v>
      </c>
      <c r="F24" s="26">
        <f t="shared" si="1"/>
        <v>0</v>
      </c>
      <c r="G24" s="26">
        <f t="shared" si="2"/>
        <v>0</v>
      </c>
      <c r="H24" s="23"/>
    </row>
    <row r="25" spans="1:8" ht="22.5" customHeight="1" x14ac:dyDescent="0.25">
      <c r="A25" s="19" t="s">
        <v>8</v>
      </c>
      <c r="B25" s="3" t="s">
        <v>1</v>
      </c>
      <c r="C25" s="1">
        <v>10</v>
      </c>
      <c r="D25" s="26"/>
      <c r="E25" s="26">
        <f t="shared" si="0"/>
        <v>0</v>
      </c>
      <c r="F25" s="26">
        <f t="shared" si="1"/>
        <v>0</v>
      </c>
      <c r="G25" s="26">
        <f t="shared" si="2"/>
        <v>0</v>
      </c>
      <c r="H25" s="23"/>
    </row>
    <row r="26" spans="1:8" ht="22.5" customHeight="1" x14ac:dyDescent="0.25">
      <c r="A26" s="19" t="s">
        <v>9</v>
      </c>
      <c r="B26" s="3" t="s">
        <v>1</v>
      </c>
      <c r="C26" s="1">
        <v>10</v>
      </c>
      <c r="D26" s="26"/>
      <c r="E26" s="26">
        <f t="shared" si="0"/>
        <v>0</v>
      </c>
      <c r="F26" s="26">
        <f t="shared" si="1"/>
        <v>0</v>
      </c>
      <c r="G26" s="26">
        <f t="shared" si="2"/>
        <v>0</v>
      </c>
      <c r="H26" s="23"/>
    </row>
    <row r="27" spans="1:8" ht="22.5" customHeight="1" x14ac:dyDescent="0.25">
      <c r="A27" s="19" t="s">
        <v>46</v>
      </c>
      <c r="B27" s="3" t="s">
        <v>1</v>
      </c>
      <c r="C27" s="1">
        <v>10</v>
      </c>
      <c r="D27" s="26"/>
      <c r="E27" s="26">
        <f t="shared" si="0"/>
        <v>0</v>
      </c>
      <c r="F27" s="26">
        <f t="shared" si="1"/>
        <v>0</v>
      </c>
      <c r="G27" s="26">
        <f t="shared" si="2"/>
        <v>0</v>
      </c>
      <c r="H27" s="23"/>
    </row>
    <row r="28" spans="1:8" ht="22.5" customHeight="1" x14ac:dyDescent="0.25">
      <c r="A28" s="19" t="s">
        <v>10</v>
      </c>
      <c r="B28" s="3" t="s">
        <v>1</v>
      </c>
      <c r="C28" s="1">
        <v>10</v>
      </c>
      <c r="D28" s="26"/>
      <c r="E28" s="26">
        <f t="shared" si="0"/>
        <v>0</v>
      </c>
      <c r="F28" s="26">
        <f t="shared" si="1"/>
        <v>0</v>
      </c>
      <c r="G28" s="26">
        <f t="shared" si="2"/>
        <v>0</v>
      </c>
      <c r="H28" s="23"/>
    </row>
    <row r="29" spans="1:8" ht="22.5" customHeight="1" x14ac:dyDescent="0.25">
      <c r="A29" s="19" t="s">
        <v>11</v>
      </c>
      <c r="B29" s="3" t="s">
        <v>1</v>
      </c>
      <c r="C29" s="1">
        <v>10</v>
      </c>
      <c r="D29" s="26"/>
      <c r="E29" s="26">
        <f t="shared" si="0"/>
        <v>0</v>
      </c>
      <c r="F29" s="26">
        <f t="shared" si="1"/>
        <v>0</v>
      </c>
      <c r="G29" s="26">
        <f t="shared" si="2"/>
        <v>0</v>
      </c>
      <c r="H29" s="23"/>
    </row>
    <row r="30" spans="1:8" ht="22.5" customHeight="1" x14ac:dyDescent="0.25">
      <c r="A30" s="19" t="s">
        <v>34</v>
      </c>
      <c r="B30" s="3" t="s">
        <v>1</v>
      </c>
      <c r="C30" s="1">
        <v>2</v>
      </c>
      <c r="D30" s="26"/>
      <c r="E30" s="26">
        <f t="shared" si="0"/>
        <v>0</v>
      </c>
      <c r="F30" s="26">
        <f t="shared" si="1"/>
        <v>0</v>
      </c>
      <c r="G30" s="26">
        <f t="shared" si="2"/>
        <v>0</v>
      </c>
      <c r="H30" s="23"/>
    </row>
    <row r="31" spans="1:8" ht="22.5" customHeight="1" x14ac:dyDescent="0.25">
      <c r="A31" s="19" t="s">
        <v>29</v>
      </c>
      <c r="B31" s="3" t="s">
        <v>6</v>
      </c>
      <c r="C31" s="1">
        <v>20</v>
      </c>
      <c r="D31" s="26"/>
      <c r="E31" s="26">
        <f t="shared" si="0"/>
        <v>0</v>
      </c>
      <c r="F31" s="26">
        <f t="shared" si="1"/>
        <v>0</v>
      </c>
      <c r="G31" s="26">
        <f t="shared" si="2"/>
        <v>0</v>
      </c>
      <c r="H31" s="23"/>
    </row>
    <row r="32" spans="1:8" ht="22.5" customHeight="1" x14ac:dyDescent="0.25">
      <c r="A32" s="19" t="s">
        <v>41</v>
      </c>
      <c r="B32" s="3" t="s">
        <v>1</v>
      </c>
      <c r="C32" s="1">
        <v>150</v>
      </c>
      <c r="D32" s="26"/>
      <c r="E32" s="26">
        <f t="shared" si="0"/>
        <v>0</v>
      </c>
      <c r="F32" s="26">
        <f t="shared" si="1"/>
        <v>0</v>
      </c>
      <c r="G32" s="26">
        <f t="shared" si="2"/>
        <v>0</v>
      </c>
      <c r="H32" s="23"/>
    </row>
    <row r="33" spans="1:8" ht="22.5" customHeight="1" x14ac:dyDescent="0.25">
      <c r="A33" s="19" t="s">
        <v>30</v>
      </c>
      <c r="B33" s="3" t="s">
        <v>12</v>
      </c>
      <c r="C33" s="1">
        <v>80</v>
      </c>
      <c r="D33" s="26"/>
      <c r="E33" s="26">
        <f t="shared" si="0"/>
        <v>0</v>
      </c>
      <c r="F33" s="26">
        <f t="shared" si="1"/>
        <v>0</v>
      </c>
      <c r="G33" s="26">
        <f t="shared" si="2"/>
        <v>0</v>
      </c>
      <c r="H33" s="23"/>
    </row>
    <row r="34" spans="1:8" ht="22.5" customHeight="1" x14ac:dyDescent="0.25">
      <c r="A34" s="19" t="s">
        <v>42</v>
      </c>
      <c r="B34" s="3" t="s">
        <v>12</v>
      </c>
      <c r="C34" s="1">
        <v>100</v>
      </c>
      <c r="D34" s="26"/>
      <c r="E34" s="26">
        <f>D34*1.21</f>
        <v>0</v>
      </c>
      <c r="F34" s="26">
        <f>C34*D34</f>
        <v>0</v>
      </c>
      <c r="G34" s="26">
        <f>C34*E34</f>
        <v>0</v>
      </c>
      <c r="H34" s="23"/>
    </row>
    <row r="35" spans="1:8" ht="22.5" customHeight="1" x14ac:dyDescent="0.25">
      <c r="A35" s="19" t="s">
        <v>32</v>
      </c>
      <c r="B35" s="3" t="s">
        <v>12</v>
      </c>
      <c r="C35" s="1">
        <v>20</v>
      </c>
      <c r="D35" s="26"/>
      <c r="E35" s="26">
        <f t="shared" si="0"/>
        <v>0</v>
      </c>
      <c r="F35" s="26">
        <f t="shared" si="1"/>
        <v>0</v>
      </c>
      <c r="G35" s="26">
        <f t="shared" si="2"/>
        <v>0</v>
      </c>
      <c r="H35" s="23"/>
    </row>
    <row r="36" spans="1:8" ht="22.5" customHeight="1" x14ac:dyDescent="0.25">
      <c r="A36" s="19" t="s">
        <v>31</v>
      </c>
      <c r="B36" s="3" t="s">
        <v>1</v>
      </c>
      <c r="C36" s="1">
        <v>20</v>
      </c>
      <c r="D36" s="26"/>
      <c r="E36" s="26">
        <f t="shared" si="0"/>
        <v>0</v>
      </c>
      <c r="F36" s="26">
        <f t="shared" si="1"/>
        <v>0</v>
      </c>
      <c r="G36" s="26">
        <f t="shared" si="2"/>
        <v>0</v>
      </c>
      <c r="H36" s="23"/>
    </row>
    <row r="37" spans="1:8" ht="22.5" customHeight="1" x14ac:dyDescent="0.25">
      <c r="A37" s="19" t="s">
        <v>40</v>
      </c>
      <c r="B37" s="3" t="s">
        <v>12</v>
      </c>
      <c r="C37" s="1">
        <v>10</v>
      </c>
      <c r="D37" s="28"/>
      <c r="E37" s="28">
        <f>D37*1.21</f>
        <v>0</v>
      </c>
      <c r="F37" s="28">
        <f>C37*D37</f>
        <v>0</v>
      </c>
      <c r="G37" s="28">
        <f>C37*E37</f>
        <v>0</v>
      </c>
      <c r="H37" s="25"/>
    </row>
    <row r="38" spans="1:8" ht="22.5" customHeight="1" x14ac:dyDescent="0.25">
      <c r="A38" s="19" t="s">
        <v>50</v>
      </c>
      <c r="B38" s="3" t="s">
        <v>12</v>
      </c>
      <c r="C38" s="1">
        <v>10</v>
      </c>
      <c r="D38" s="28"/>
      <c r="E38" s="28">
        <f>D38*1.21</f>
        <v>0</v>
      </c>
      <c r="F38" s="28">
        <f>C38*D38</f>
        <v>0</v>
      </c>
      <c r="G38" s="28">
        <f>C38*E38</f>
        <v>0</v>
      </c>
      <c r="H38" s="25"/>
    </row>
    <row r="39" spans="1:8" ht="22.5" customHeight="1" thickBot="1" x14ac:dyDescent="0.3">
      <c r="A39" s="19" t="s">
        <v>33</v>
      </c>
      <c r="B39" s="3" t="s">
        <v>12</v>
      </c>
      <c r="C39" s="1">
        <v>10</v>
      </c>
      <c r="D39" s="27"/>
      <c r="E39" s="27">
        <f t="shared" si="0"/>
        <v>0</v>
      </c>
      <c r="F39" s="27">
        <f t="shared" si="1"/>
        <v>0</v>
      </c>
      <c r="G39" s="27">
        <f t="shared" si="2"/>
        <v>0</v>
      </c>
      <c r="H39" s="24"/>
    </row>
    <row r="40" spans="1:8" ht="42" customHeight="1" thickBot="1" x14ac:dyDescent="0.3">
      <c r="A40" s="29" t="s">
        <v>36</v>
      </c>
      <c r="B40" s="30"/>
      <c r="C40" s="31"/>
      <c r="D40" s="12">
        <f>SUM(D4:D39)</f>
        <v>0</v>
      </c>
      <c r="E40" s="13">
        <f>SUM(E4:E39)</f>
        <v>0</v>
      </c>
      <c r="F40" s="14">
        <f>SUM(F4:F39)</f>
        <v>0</v>
      </c>
      <c r="G40" s="14">
        <f>SUM(G4:G39)</f>
        <v>0</v>
      </c>
    </row>
    <row r="42" spans="1:8" x14ac:dyDescent="0.25">
      <c r="A42" s="4" t="s">
        <v>0</v>
      </c>
    </row>
    <row r="43" spans="1:8" x14ac:dyDescent="0.25">
      <c r="A43" s="5" t="s">
        <v>49</v>
      </c>
    </row>
  </sheetData>
  <mergeCells count="1">
    <mergeCell ref="A40:C40"/>
  </mergeCells>
  <phoneticPr fontId="2" type="noConversion"/>
  <pageMargins left="0" right="0" top="0" bottom="0" header="0" footer="0"/>
  <pageSetup paperSize="9" scale="56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Pavlínka</dc:creator>
  <cp:lastModifiedBy>Klečková-Košťálová Alena Ing.</cp:lastModifiedBy>
  <cp:lastPrinted>2017-02-13T12:13:57Z</cp:lastPrinted>
  <dcterms:created xsi:type="dcterms:W3CDTF">2011-06-30T12:08:54Z</dcterms:created>
  <dcterms:modified xsi:type="dcterms:W3CDTF">2018-02-08T10:30:43Z</dcterms:modified>
</cp:coreProperties>
</file>