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5180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<sst xmlns="http://schemas.openxmlformats.org/spreadsheetml/2006/main" count="210" uniqueCount="116">
  <si>
    <t>Název zboží</t>
  </si>
  <si>
    <t>MJ</t>
  </si>
  <si>
    <t>počet MJ/rok</t>
  </si>
  <si>
    <t>Kč/MJ bez DPH</t>
  </si>
  <si>
    <t>bal.</t>
  </si>
  <si>
    <t>Sešit školní A4 linka/40 listů</t>
  </si>
  <si>
    <t>ks</t>
  </si>
  <si>
    <t>Sešit školní A4 čistý/40 listů</t>
  </si>
  <si>
    <t>Sešit školní A5 linka/40 listů</t>
  </si>
  <si>
    <t>Sešit školní A5 čistý/40 listů</t>
  </si>
  <si>
    <t>Sešit školní A5 čtvereček/40 listů</t>
  </si>
  <si>
    <t>Sešit školní A4 čtvereček/40 listů</t>
  </si>
  <si>
    <t>Kniha záznamní A4/100 listů</t>
  </si>
  <si>
    <t>Kniha záznamní A5/100 listů</t>
  </si>
  <si>
    <t>Lepící bločky 76x51 mm/ 100 lístků</t>
  </si>
  <si>
    <t>Lepící bločky12 x 50 mm/ 5x 100 lístků</t>
  </si>
  <si>
    <t>Pořadač A4 pákový papírový 7,5 cm</t>
  </si>
  <si>
    <t>Pořadač závěsný A4</t>
  </si>
  <si>
    <t>Rychlovazač s eurozávěsem A4 PVC</t>
  </si>
  <si>
    <t>Laminovací pouzdro A4 80 mic/100 ks</t>
  </si>
  <si>
    <t>Tužka grafitová s pryží č. 2</t>
  </si>
  <si>
    <t>Mikrotužka 0,5 mm</t>
  </si>
  <si>
    <t>Tuhy micro HB 0,5 mm</t>
  </si>
  <si>
    <t>Lepící páska transparentní 19 mm x 33 m</t>
  </si>
  <si>
    <t>Páska pokladní 57/60/12</t>
  </si>
  <si>
    <t>Páska pokladní 57/60/12 termo</t>
  </si>
  <si>
    <t>Spojovače 24/6 - 1000 ks</t>
  </si>
  <si>
    <t>Dopisní sponky/100 ks 28 mm</t>
  </si>
  <si>
    <t>Špendlíky/200ks</t>
  </si>
  <si>
    <t>Nůžky kancelářské 18 cm</t>
  </si>
  <si>
    <t>Pravítko 30 cm</t>
  </si>
  <si>
    <t>obchodní taška B4 bílá, křížové dno</t>
  </si>
  <si>
    <t>obchodní taška B4 s krycí páskou/ 1x250 ks</t>
  </si>
  <si>
    <t>dopisní taška B4 s text.výztuží/ 1x 25 ks</t>
  </si>
  <si>
    <t>obálka C6 s krycí páskou/ 1x 1000 ks</t>
  </si>
  <si>
    <t>obálka C5 s krycí páskou/ 1x 1000 ks</t>
  </si>
  <si>
    <t>obálka bublinková 220 x 340 mm/ 1x 10 ks</t>
  </si>
  <si>
    <t>obálka bublinková 240 x 340 mm/ 1x 10 ks</t>
  </si>
  <si>
    <t>Desky závěsné  A4</t>
  </si>
  <si>
    <t>Desky s gumou  A4, z polopropylenu, tři chlopně</t>
  </si>
  <si>
    <t>Desky s tkanicí A4 bez hřbetu z hladké lepenky</t>
  </si>
  <si>
    <t>Rychlovazač A4 PVC, pření strana průsvitná</t>
  </si>
  <si>
    <t>Desky spisové s drukem A4, z polopropylenu</t>
  </si>
  <si>
    <t>Desky spisové s drukem A5, z polopropylenu</t>
  </si>
  <si>
    <t>Podložka  A4 s klipem</t>
  </si>
  <si>
    <t>Přední strana pro kroužkovou vazbu A4, 200 micronů</t>
  </si>
  <si>
    <t>Zadní strana pro kroužkovou vazbu A4, karton 250 g</t>
  </si>
  <si>
    <t>Popisovač  0,3 mm černý</t>
  </si>
  <si>
    <t>Popisovač  0,3 mm červený</t>
  </si>
  <si>
    <t>Permanentní značkovač  černý, šíře stopy 2,5 mm, nevysychavý</t>
  </si>
  <si>
    <t>Permanentní značkovač  červený, šíře stopy 2,5 mm, nevysychavý</t>
  </si>
  <si>
    <t>Permanentní značkovač  sada 4 ks, šíře stopy 2,5 mm, nevysychavý</t>
  </si>
  <si>
    <t>Zvýrazňovač  růžový, šíře stopy 1 - 4 mm</t>
  </si>
  <si>
    <t>Zvýrazňovač  zelený, šíře stopy 1 - 4 mm</t>
  </si>
  <si>
    <t>Zvýrazňovač  sada 4 ks, šíře stopy 1 - 4 mm</t>
  </si>
  <si>
    <t>Lepící tyčinka 36 g na papír, lepenku, foto</t>
  </si>
  <si>
    <t>Lepidlo univerzální na papír, dřevo, korek, kůži 250 g</t>
  </si>
  <si>
    <t>Obal závěsný U A4/100ks, 50 micronů</t>
  </si>
  <si>
    <t>obálka bublinková 100 x 165 mm  A11</t>
  </si>
  <si>
    <t>obálka bublinková 120 x 215 mm B12</t>
  </si>
  <si>
    <t>Obal zakládací L A4/100 ks, 150 micronů</t>
  </si>
  <si>
    <t>Krabice archivní  35x26x11cm - lepenka - zdrav.</t>
  </si>
  <si>
    <t>Lepící tyčinka 21 g na papír, lepenku, foto</t>
  </si>
  <si>
    <t>popisovač na bílé tabule</t>
  </si>
  <si>
    <t>obálka DL recyklovaná, samolepící 220 x 110 mm</t>
  </si>
  <si>
    <t>Blok lepený A5 linka/50listů</t>
  </si>
  <si>
    <t>Lepící bločky 76x76 mm/5x 100 lístů</t>
  </si>
  <si>
    <t>Pořadač archivní A4 s kapsou</t>
  </si>
  <si>
    <t>Kuličkové pero jehličkový hrot do 0,5</t>
  </si>
  <si>
    <t>Barva razítková červená 27ml</t>
  </si>
  <si>
    <t>Barva razítková černá 27ml</t>
  </si>
  <si>
    <t>Lepící páska transparentní 48 mm x 66 m</t>
  </si>
  <si>
    <t>Sešívačka  (ne mini)</t>
  </si>
  <si>
    <t>celkem Kč / rok včetně DPH</t>
  </si>
  <si>
    <t>obchodní název výrobku</t>
  </si>
  <si>
    <r>
      <t xml:space="preserve">celkem Kč/rok bez DPH </t>
    </r>
    <r>
      <rPr>
        <b/>
        <sz val="11"/>
        <color rgb="FFFF0000"/>
        <rFont val="Times New Roman"/>
        <family val="1"/>
      </rPr>
      <t>(nastaven vzorec)</t>
    </r>
  </si>
  <si>
    <t>bez DPH</t>
  </si>
  <si>
    <t>včetně DPH</t>
  </si>
  <si>
    <r>
      <t xml:space="preserve">bez DPH </t>
    </r>
    <r>
      <rPr>
        <b/>
        <sz val="11"/>
        <color rgb="FFFF0000"/>
        <rFont val="Times New Roman"/>
        <family val="1"/>
      </rPr>
      <t xml:space="preserve">                           (nastaven vzorec)</t>
    </r>
  </si>
  <si>
    <t>Příloha č. 3 - seznam požadovaných kancelářských potřeb</t>
  </si>
  <si>
    <t>UCHAZEČ VYPLNÍ  BAREVNĚ PODBARVENÉ BUŇKY!</t>
  </si>
  <si>
    <t>Celková cena v Kč za 12 měsíců</t>
  </si>
  <si>
    <t>Celková cena v Kč za 36 měsíců</t>
  </si>
  <si>
    <t>Laminovací folie 125MIC 80x110mm</t>
  </si>
  <si>
    <t>Spony kancelářské 32 mm</t>
  </si>
  <si>
    <t>Spony kancelářské 75 mm</t>
  </si>
  <si>
    <t>Kostka lepená 9x9x6 cm - bílá</t>
  </si>
  <si>
    <t>Krabice na spisy A4 a gumičkou, PP</t>
  </si>
  <si>
    <t>Otevírač dopisů délka 19cm</t>
  </si>
  <si>
    <t xml:space="preserve">ks </t>
  </si>
  <si>
    <t>Motouz lněný  potravinářský bílý 40g</t>
  </si>
  <si>
    <t xml:space="preserve">Etikety univerzální 70 x 36 mm  A4, 2400 ks, bílé </t>
  </si>
  <si>
    <t xml:space="preserve">Etikety univerzální 38x21mm  A4, 6500 ks, bílé </t>
  </si>
  <si>
    <t>Popisovač  0,3 mm zelený</t>
  </si>
  <si>
    <t>Popisovač  0,3 mm modrý</t>
  </si>
  <si>
    <t>Zvýrazňovač žlutý, šíře stopy 1 - 4 mm</t>
  </si>
  <si>
    <t>Zvýrazňovač oranžový, šíře stopy 1 - 4 mm</t>
  </si>
  <si>
    <t>Korekční roller  5mm x 8 m</t>
  </si>
  <si>
    <t>kazeta do psacího stroje - Consulta 110 DS( Triumpf Adler 188C)</t>
  </si>
  <si>
    <t>Pryž</t>
  </si>
  <si>
    <t>obálka C4 s krycí páskou/1x250ks</t>
  </si>
  <si>
    <t>Pořadač A4, 4 kroužky</t>
  </si>
  <si>
    <t>Plastelína/modelína</t>
  </si>
  <si>
    <t>Děrovačka (ne mini)</t>
  </si>
  <si>
    <t>Motouz polypropylen 250g</t>
  </si>
  <si>
    <t>ořezávátko ( jednoduché)</t>
  </si>
  <si>
    <t>Lepící páska papírová , hnědá</t>
  </si>
  <si>
    <t>Lepidlo Herkules 250g</t>
  </si>
  <si>
    <t xml:space="preserve">Popisovač permanetní sada 4 ks, </t>
  </si>
  <si>
    <t>Připínáčky/100ks</t>
  </si>
  <si>
    <t>obálka - Doručenka B6, modrý pruh, vytrh.okénko- 1000/bal</t>
  </si>
  <si>
    <t>papír kancelářský A4 80 g/m2 , jakostní třída "A"/500 ks</t>
  </si>
  <si>
    <t>papír kancelářský A3 80g/m2 , jkostní třída "A"/500ks</t>
  </si>
  <si>
    <t>Uvedené ceny jsou včetně dopravy.</t>
  </si>
  <si>
    <t>Pozn.: V případě uváděných konkrétních názvů zboží, lze připustit rovněž kvalitativně obdobné řešení.</t>
  </si>
  <si>
    <t>Č.j.:  VS-22355-4/ČJ-2018-802150-VERZAK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</si>
</sst>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" fontId="2" fillId="0" borderId="1" xfId="20" applyNumberFormat="1" applyFont="1" applyBorder="1" applyAlignment="1">
      <alignment horizontal="center" vertical="top" wrapText="1"/>
      <protection/>
    </xf>
    <xf numFmtId="0" fontId="2" fillId="0" borderId="1" xfId="20" applyFont="1" applyBorder="1" applyAlignment="1">
      <alignment horizontal="center" vertical="top" wrapText="1"/>
      <protection/>
    </xf>
    <xf numFmtId="4" fontId="2" fillId="0" borderId="2" xfId="20" applyNumberFormat="1" applyFont="1" applyBorder="1" applyAlignment="1">
      <alignment horizontal="center" vertical="top" wrapText="1"/>
      <protection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3" fillId="0" borderId="4" xfId="20" applyFont="1" applyBorder="1" applyAlignment="1">
      <alignment vertical="top" wrapText="1"/>
      <protection/>
    </xf>
    <xf numFmtId="4" fontId="3" fillId="0" borderId="4" xfId="20" applyNumberFormat="1" applyFont="1" applyBorder="1" applyAlignment="1">
      <alignment vertical="top" wrapText="1"/>
      <protection/>
    </xf>
    <xf numFmtId="0" fontId="9" fillId="0" borderId="5" xfId="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10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top"/>
      <protection/>
    </xf>
    <xf numFmtId="0" fontId="0" fillId="0" borderId="0" xfId="0" applyBorder="1"/>
    <xf numFmtId="0" fontId="13" fillId="0" borderId="0" xfId="0" applyFont="1"/>
    <xf numFmtId="0" fontId="4" fillId="0" borderId="3" xfId="0" applyFont="1" applyFill="1" applyBorder="1" applyAlignment="1">
      <alignment horizontal="left" vertical="center"/>
    </xf>
    <xf numFmtId="0" fontId="3" fillId="0" borderId="4" xfId="20" applyFont="1" applyFill="1" applyBorder="1" applyAlignment="1">
      <alignment vertical="top" wrapText="1"/>
      <protection/>
    </xf>
    <xf numFmtId="4" fontId="3" fillId="0" borderId="4" xfId="20" applyNumberFormat="1" applyFont="1" applyFill="1" applyBorder="1" applyAlignment="1">
      <alignment vertical="top" wrapText="1"/>
      <protection/>
    </xf>
    <xf numFmtId="4" fontId="2" fillId="0" borderId="1" xfId="20" applyNumberFormat="1" applyFont="1" applyFill="1" applyBorder="1" applyAlignment="1">
      <alignment horizontal="center" vertical="top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vertical="top"/>
      <protection/>
    </xf>
    <xf numFmtId="0" fontId="3" fillId="0" borderId="11" xfId="20" applyFont="1" applyFill="1" applyBorder="1" applyAlignment="1">
      <alignment vertical="top"/>
      <protection/>
    </xf>
    <xf numFmtId="0" fontId="3" fillId="0" borderId="12" xfId="20" applyFont="1" applyFill="1" applyBorder="1" applyAlignment="1">
      <alignment vertical="top" wrapText="1"/>
      <protection/>
    </xf>
    <xf numFmtId="4" fontId="3" fillId="0" borderId="12" xfId="20" applyNumberFormat="1" applyFont="1" applyFill="1" applyBorder="1" applyAlignment="1">
      <alignment vertical="top" wrapText="1"/>
      <protection/>
    </xf>
    <xf numFmtId="0" fontId="3" fillId="0" borderId="13" xfId="20" applyFont="1" applyFill="1" applyBorder="1" applyAlignment="1">
      <alignment vertical="top"/>
      <protection/>
    </xf>
    <xf numFmtId="4" fontId="3" fillId="0" borderId="14" xfId="20" applyNumberFormat="1" applyFont="1" applyFill="1" applyBorder="1" applyAlignment="1">
      <alignment vertical="top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0" xfId="20" applyFont="1" applyFill="1" applyBorder="1" applyAlignment="1">
      <alignment vertical="top" wrapText="1"/>
      <protection/>
    </xf>
    <xf numFmtId="4" fontId="3" fillId="0" borderId="0" xfId="20" applyNumberFormat="1" applyFont="1" applyFill="1" applyBorder="1" applyAlignment="1">
      <alignment vertical="top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44" fontId="4" fillId="0" borderId="18" xfId="0" applyNumberFormat="1" applyFont="1" applyFill="1" applyBorder="1" applyAlignment="1">
      <alignment horizontal="right" vertical="center"/>
    </xf>
    <xf numFmtId="44" fontId="12" fillId="0" borderId="8" xfId="0" applyNumberFormat="1" applyFont="1" applyFill="1" applyBorder="1" applyAlignment="1">
      <alignment horizontal="left" vertical="center"/>
    </xf>
    <xf numFmtId="44" fontId="12" fillId="0" borderId="8" xfId="0" applyNumberFormat="1" applyFont="1" applyFill="1" applyBorder="1" applyAlignment="1">
      <alignment horizontal="left" vertical="center" wrapText="1"/>
    </xf>
    <xf numFmtId="0" fontId="16" fillId="0" borderId="0" xfId="0" applyFont="1"/>
    <xf numFmtId="44" fontId="3" fillId="3" borderId="19" xfId="20" applyNumberFormat="1" applyFont="1" applyFill="1" applyBorder="1" applyAlignment="1">
      <alignment horizontal="right" vertical="center"/>
      <protection/>
    </xf>
    <xf numFmtId="44" fontId="3" fillId="3" borderId="20" xfId="20" applyNumberFormat="1" applyFont="1" applyFill="1" applyBorder="1" applyAlignment="1">
      <alignment horizontal="right" vertical="center"/>
      <protection/>
    </xf>
    <xf numFmtId="44" fontId="3" fillId="3" borderId="21" xfId="20" applyNumberFormat="1" applyFont="1" applyFill="1" applyBorder="1" applyAlignment="1">
      <alignment horizontal="right" vertical="center"/>
      <protection/>
    </xf>
    <xf numFmtId="0" fontId="4" fillId="3" borderId="10" xfId="0" applyFont="1" applyFill="1" applyBorder="1"/>
    <xf numFmtId="0" fontId="4" fillId="3" borderId="9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14" fillId="3" borderId="1" xfId="0" applyFont="1" applyFill="1" applyBorder="1"/>
    <xf numFmtId="4" fontId="2" fillId="0" borderId="22" xfId="20" applyNumberFormat="1" applyFont="1" applyBorder="1" applyAlignment="1">
      <alignment horizontal="center" vertical="top" wrapText="1"/>
      <protection/>
    </xf>
    <xf numFmtId="0" fontId="3" fillId="0" borderId="22" xfId="20" applyFont="1" applyFill="1" applyBorder="1" applyAlignment="1">
      <alignment horizontal="center" vertical="center" wrapText="1"/>
      <protection/>
    </xf>
    <xf numFmtId="44" fontId="3" fillId="3" borderId="23" xfId="20" applyNumberFormat="1" applyFont="1" applyFill="1" applyBorder="1" applyAlignment="1">
      <alignment horizontal="right" vertical="center"/>
      <protection/>
    </xf>
    <xf numFmtId="0" fontId="4" fillId="3" borderId="24" xfId="0" applyFont="1" applyFill="1" applyBorder="1"/>
    <xf numFmtId="0" fontId="4" fillId="3" borderId="22" xfId="0" applyFont="1" applyFill="1" applyBorder="1"/>
    <xf numFmtId="0" fontId="4" fillId="0" borderId="10" xfId="0" applyFont="1" applyFill="1" applyBorder="1" applyAlignment="1">
      <alignment horizontal="left" vertical="center"/>
    </xf>
    <xf numFmtId="0" fontId="3" fillId="0" borderId="13" xfId="20" applyFont="1" applyFill="1" applyBorder="1" applyAlignment="1">
      <alignment vertical="top" wrapText="1"/>
      <protection/>
    </xf>
    <xf numFmtId="4" fontId="3" fillId="0" borderId="13" xfId="20" applyNumberFormat="1" applyFont="1" applyFill="1" applyBorder="1" applyAlignment="1">
      <alignment vertical="top" wrapText="1"/>
      <protection/>
    </xf>
    <xf numFmtId="0" fontId="0" fillId="0" borderId="13" xfId="0" applyBorder="1"/>
    <xf numFmtId="0" fontId="4" fillId="3" borderId="15" xfId="0" applyFont="1" applyFill="1" applyBorder="1"/>
    <xf numFmtId="0" fontId="4" fillId="3" borderId="25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0" xfId="0" applyFont="1"/>
    <xf numFmtId="0" fontId="7" fillId="0" borderId="7" xfId="20" applyFont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44" fontId="9" fillId="0" borderId="26" xfId="0" applyNumberFormat="1" applyFont="1" applyBorder="1" applyAlignment="1">
      <alignment horizontal="right"/>
    </xf>
    <xf numFmtId="44" fontId="9" fillId="0" borderId="28" xfId="0" applyNumberFormat="1" applyFont="1" applyBorder="1" applyAlignment="1">
      <alignment horizontal="right"/>
    </xf>
    <xf numFmtId="44" fontId="9" fillId="3" borderId="16" xfId="0" applyNumberFormat="1" applyFont="1" applyFill="1" applyBorder="1" applyAlignment="1">
      <alignment horizontal="right"/>
    </xf>
    <xf numFmtId="44" fontId="9" fillId="3" borderId="8" xfId="0" applyNumberFormat="1" applyFont="1" applyFill="1" applyBorder="1" applyAlignment="1">
      <alignment horizontal="right"/>
    </xf>
    <xf numFmtId="44" fontId="9" fillId="4" borderId="16" xfId="0" applyNumberFormat="1" applyFont="1" applyFill="1" applyBorder="1" applyAlignment="1">
      <alignment horizontal="right"/>
    </xf>
    <xf numFmtId="44" fontId="9" fillId="4" borderId="8" xfId="0" applyNumberFormat="1" applyFont="1" applyFill="1" applyBorder="1" applyAlignment="1">
      <alignment horizontal="right"/>
    </xf>
    <xf numFmtId="44" fontId="9" fillId="4" borderId="24" xfId="0" applyNumberFormat="1" applyFont="1" applyFill="1" applyBorder="1" applyAlignment="1">
      <alignment horizontal="right"/>
    </xf>
    <xf numFmtId="44" fontId="9" fillId="4" borderId="30" xfId="0" applyNumberFormat="1" applyFont="1" applyFill="1" applyBorder="1" applyAlignment="1">
      <alignment horizontal="right"/>
    </xf>
    <xf numFmtId="0" fontId="0" fillId="0" borderId="15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 topLeftCell="A1">
      <selection activeCell="A3" sqref="A3"/>
    </sheetView>
  </sheetViews>
  <sheetFormatPr defaultColWidth="9.140625" defaultRowHeight="15"/>
  <cols>
    <col min="1" max="2" width="13.7109375" style="0" customWidth="1"/>
    <col min="3" max="3" width="33.140625" style="0" customWidth="1"/>
    <col min="4" max="4" width="7.28125" style="0" customWidth="1"/>
    <col min="5" max="5" width="8.7109375" style="0" customWidth="1"/>
    <col min="6" max="6" width="15.7109375" style="1" customWidth="1"/>
    <col min="7" max="7" width="25.140625" style="2" customWidth="1"/>
    <col min="8" max="8" width="25.140625" style="0" customWidth="1"/>
    <col min="9" max="9" width="30.7109375" style="0" customWidth="1"/>
  </cols>
  <sheetData>
    <row r="1" ht="15">
      <c r="A1" t="s">
        <v>79</v>
      </c>
    </row>
    <row r="2" ht="15">
      <c r="A2" t="s">
        <v>115</v>
      </c>
    </row>
    <row r="4" spans="8:9" ht="15.75" thickBot="1">
      <c r="H4" s="46" t="s">
        <v>80</v>
      </c>
      <c r="I4" s="16"/>
    </row>
    <row r="5" spans="1:9" ht="46.5" customHeight="1" thickBot="1">
      <c r="A5" s="68" t="s">
        <v>0</v>
      </c>
      <c r="B5" s="69"/>
      <c r="C5" s="69"/>
      <c r="D5" s="10" t="s">
        <v>1</v>
      </c>
      <c r="E5" s="11" t="s">
        <v>2</v>
      </c>
      <c r="F5" s="12" t="s">
        <v>3</v>
      </c>
      <c r="G5" s="13" t="s">
        <v>75</v>
      </c>
      <c r="H5" s="41" t="s">
        <v>73</v>
      </c>
      <c r="I5" s="42" t="s">
        <v>74</v>
      </c>
    </row>
    <row r="6" spans="1:10" ht="15.75">
      <c r="A6" s="7" t="s">
        <v>5</v>
      </c>
      <c r="B6" s="8"/>
      <c r="C6" s="9"/>
      <c r="D6" s="3" t="s">
        <v>6</v>
      </c>
      <c r="E6" s="21">
        <v>100</v>
      </c>
      <c r="F6" s="47"/>
      <c r="G6" s="43">
        <f>F6*E6</f>
        <v>0</v>
      </c>
      <c r="H6" s="50"/>
      <c r="I6" s="51"/>
      <c r="J6" s="35"/>
    </row>
    <row r="7" spans="1:10" ht="15.75">
      <c r="A7" s="7" t="s">
        <v>7</v>
      </c>
      <c r="B7" s="8"/>
      <c r="C7" s="9"/>
      <c r="D7" s="3" t="s">
        <v>6</v>
      </c>
      <c r="E7" s="21">
        <v>50</v>
      </c>
      <c r="F7" s="47"/>
      <c r="G7" s="43">
        <f aca="true" t="shared" si="0" ref="G7:G70">F7*E7</f>
        <v>0</v>
      </c>
      <c r="H7" s="52"/>
      <c r="I7" s="53"/>
      <c r="J7" s="35"/>
    </row>
    <row r="8" spans="1:10" ht="15.75">
      <c r="A8" s="36" t="s">
        <v>11</v>
      </c>
      <c r="B8" s="8"/>
      <c r="C8" s="8"/>
      <c r="D8" s="4" t="s">
        <v>6</v>
      </c>
      <c r="E8" s="21">
        <v>50</v>
      </c>
      <c r="F8" s="47"/>
      <c r="G8" s="43">
        <f t="shared" si="0"/>
        <v>0</v>
      </c>
      <c r="H8" s="52"/>
      <c r="I8" s="53"/>
      <c r="J8" s="35"/>
    </row>
    <row r="9" spans="1:10" ht="15.75">
      <c r="A9" s="36" t="s">
        <v>8</v>
      </c>
      <c r="B9" s="8"/>
      <c r="C9" s="8"/>
      <c r="D9" s="4" t="s">
        <v>6</v>
      </c>
      <c r="E9" s="21">
        <v>100</v>
      </c>
      <c r="F9" s="47"/>
      <c r="G9" s="43">
        <f t="shared" si="0"/>
        <v>0</v>
      </c>
      <c r="H9" s="52"/>
      <c r="I9" s="53"/>
      <c r="J9" s="35"/>
    </row>
    <row r="10" spans="1:10" ht="15.75">
      <c r="A10" s="36" t="s">
        <v>9</v>
      </c>
      <c r="B10" s="8"/>
      <c r="C10" s="9"/>
      <c r="D10" s="3" t="s">
        <v>6</v>
      </c>
      <c r="E10" s="21">
        <v>20</v>
      </c>
      <c r="F10" s="47"/>
      <c r="G10" s="43">
        <f t="shared" si="0"/>
        <v>0</v>
      </c>
      <c r="H10" s="52"/>
      <c r="I10" s="54"/>
      <c r="J10" s="35"/>
    </row>
    <row r="11" spans="1:9" ht="15.75">
      <c r="A11" s="36" t="s">
        <v>10</v>
      </c>
      <c r="B11" s="8"/>
      <c r="C11" s="9"/>
      <c r="D11" s="3" t="s">
        <v>6</v>
      </c>
      <c r="E11" s="21">
        <v>50</v>
      </c>
      <c r="F11" s="47"/>
      <c r="G11" s="43">
        <f t="shared" si="0"/>
        <v>0</v>
      </c>
      <c r="H11" s="52"/>
      <c r="I11" s="54"/>
    </row>
    <row r="12" spans="1:9" ht="15.75">
      <c r="A12" s="36" t="s">
        <v>65</v>
      </c>
      <c r="B12" s="8"/>
      <c r="C12" s="9"/>
      <c r="D12" s="3" t="s">
        <v>6</v>
      </c>
      <c r="E12" s="21">
        <v>30</v>
      </c>
      <c r="F12" s="47"/>
      <c r="G12" s="43">
        <f t="shared" si="0"/>
        <v>0</v>
      </c>
      <c r="H12" s="52"/>
      <c r="I12" s="54"/>
    </row>
    <row r="13" spans="1:9" ht="15.75">
      <c r="A13" s="36" t="s">
        <v>12</v>
      </c>
      <c r="B13" s="8"/>
      <c r="C13" s="9"/>
      <c r="D13" s="3" t="s">
        <v>6</v>
      </c>
      <c r="E13" s="21">
        <v>30</v>
      </c>
      <c r="F13" s="47"/>
      <c r="G13" s="43">
        <f t="shared" si="0"/>
        <v>0</v>
      </c>
      <c r="H13" s="52"/>
      <c r="I13" s="54"/>
    </row>
    <row r="14" spans="1:9" ht="15.75">
      <c r="A14" s="36" t="s">
        <v>13</v>
      </c>
      <c r="B14" s="8"/>
      <c r="C14" s="9"/>
      <c r="D14" s="3" t="s">
        <v>6</v>
      </c>
      <c r="E14" s="21">
        <v>30</v>
      </c>
      <c r="F14" s="47"/>
      <c r="G14" s="43">
        <f t="shared" si="0"/>
        <v>0</v>
      </c>
      <c r="H14" s="52"/>
      <c r="I14" s="54"/>
    </row>
    <row r="15" spans="1:9" ht="15.75">
      <c r="A15" s="37" t="s">
        <v>14</v>
      </c>
      <c r="B15" s="18"/>
      <c r="C15" s="19"/>
      <c r="D15" s="3" t="s">
        <v>6</v>
      </c>
      <c r="E15" s="21">
        <v>20</v>
      </c>
      <c r="F15" s="47"/>
      <c r="G15" s="43">
        <f t="shared" si="0"/>
        <v>0</v>
      </c>
      <c r="H15" s="52"/>
      <c r="I15" s="53"/>
    </row>
    <row r="16" spans="1:9" ht="15.75">
      <c r="A16" s="37" t="s">
        <v>66</v>
      </c>
      <c r="B16" s="18"/>
      <c r="C16" s="19"/>
      <c r="D16" s="3" t="s">
        <v>4</v>
      </c>
      <c r="E16" s="21">
        <v>20</v>
      </c>
      <c r="F16" s="47"/>
      <c r="G16" s="43">
        <f t="shared" si="0"/>
        <v>0</v>
      </c>
      <c r="H16" s="52"/>
      <c r="I16" s="53"/>
    </row>
    <row r="17" spans="1:9" ht="15.75">
      <c r="A17" s="37" t="s">
        <v>15</v>
      </c>
      <c r="B17" s="18"/>
      <c r="C17" s="19"/>
      <c r="D17" s="3" t="s">
        <v>6</v>
      </c>
      <c r="E17" s="21">
        <v>20</v>
      </c>
      <c r="F17" s="47"/>
      <c r="G17" s="43">
        <f t="shared" si="0"/>
        <v>0</v>
      </c>
      <c r="H17" s="52"/>
      <c r="I17" s="53"/>
    </row>
    <row r="18" spans="1:9" ht="15.75">
      <c r="A18" s="37" t="s">
        <v>86</v>
      </c>
      <c r="B18" s="18"/>
      <c r="C18" s="19"/>
      <c r="D18" s="3" t="s">
        <v>6</v>
      </c>
      <c r="E18" s="21">
        <v>30</v>
      </c>
      <c r="F18" s="47"/>
      <c r="G18" s="43">
        <f t="shared" si="0"/>
        <v>0</v>
      </c>
      <c r="H18" s="52"/>
      <c r="I18" s="53"/>
    </row>
    <row r="19" spans="1:9" ht="15.75">
      <c r="A19" s="37" t="s">
        <v>16</v>
      </c>
      <c r="B19" s="18"/>
      <c r="C19" s="19"/>
      <c r="D19" s="3" t="s">
        <v>6</v>
      </c>
      <c r="E19" s="21">
        <v>30</v>
      </c>
      <c r="F19" s="47"/>
      <c r="G19" s="43">
        <f t="shared" si="0"/>
        <v>0</v>
      </c>
      <c r="H19" s="52"/>
      <c r="I19" s="53"/>
    </row>
    <row r="20" spans="1:9" ht="15.75">
      <c r="A20" s="37" t="s">
        <v>67</v>
      </c>
      <c r="B20" s="18"/>
      <c r="C20" s="19"/>
      <c r="D20" s="3" t="s">
        <v>6</v>
      </c>
      <c r="E20" s="21">
        <v>10</v>
      </c>
      <c r="F20" s="47"/>
      <c r="G20" s="43">
        <f t="shared" si="0"/>
        <v>0</v>
      </c>
      <c r="H20" s="52"/>
      <c r="I20" s="53"/>
    </row>
    <row r="21" spans="1:9" ht="15.75">
      <c r="A21" s="37" t="s">
        <v>101</v>
      </c>
      <c r="B21" s="18"/>
      <c r="C21" s="19"/>
      <c r="D21" s="3" t="s">
        <v>6</v>
      </c>
      <c r="E21" s="21">
        <v>20</v>
      </c>
      <c r="F21" s="47"/>
      <c r="G21" s="43">
        <f t="shared" si="0"/>
        <v>0</v>
      </c>
      <c r="H21" s="52"/>
      <c r="I21" s="53"/>
    </row>
    <row r="22" spans="1:9" ht="15.75">
      <c r="A22" s="37" t="s">
        <v>61</v>
      </c>
      <c r="B22" s="18"/>
      <c r="C22" s="19"/>
      <c r="D22" s="3" t="s">
        <v>6</v>
      </c>
      <c r="E22" s="21">
        <v>20</v>
      </c>
      <c r="F22" s="47"/>
      <c r="G22" s="43">
        <f t="shared" si="0"/>
        <v>0</v>
      </c>
      <c r="H22" s="52"/>
      <c r="I22" s="53"/>
    </row>
    <row r="23" spans="1:9" ht="15.75">
      <c r="A23" s="37" t="s">
        <v>87</v>
      </c>
      <c r="B23" s="18"/>
      <c r="C23" s="19"/>
      <c r="D23" s="3" t="s">
        <v>6</v>
      </c>
      <c r="E23" s="21">
        <v>30</v>
      </c>
      <c r="F23" s="47"/>
      <c r="G23" s="43">
        <f t="shared" si="0"/>
        <v>0</v>
      </c>
      <c r="H23" s="52"/>
      <c r="I23" s="53"/>
    </row>
    <row r="24" spans="1:9" ht="15.75">
      <c r="A24" s="37" t="s">
        <v>17</v>
      </c>
      <c r="B24" s="18"/>
      <c r="C24" s="19"/>
      <c r="D24" s="3" t="s">
        <v>6</v>
      </c>
      <c r="E24" s="21">
        <v>20</v>
      </c>
      <c r="F24" s="47"/>
      <c r="G24" s="43">
        <f t="shared" si="0"/>
        <v>0</v>
      </c>
      <c r="H24" s="52"/>
      <c r="I24" s="53"/>
    </row>
    <row r="25" spans="1:9" ht="15.75">
      <c r="A25" s="37" t="s">
        <v>38</v>
      </c>
      <c r="B25" s="18"/>
      <c r="C25" s="19"/>
      <c r="D25" s="3" t="s">
        <v>6</v>
      </c>
      <c r="E25" s="21">
        <v>20</v>
      </c>
      <c r="F25" s="47"/>
      <c r="G25" s="43">
        <f t="shared" si="0"/>
        <v>0</v>
      </c>
      <c r="H25" s="52"/>
      <c r="I25" s="53"/>
    </row>
    <row r="26" spans="1:9" ht="15.75">
      <c r="A26" s="37" t="s">
        <v>57</v>
      </c>
      <c r="B26" s="18"/>
      <c r="C26" s="19"/>
      <c r="D26" s="3" t="s">
        <v>4</v>
      </c>
      <c r="E26" s="21">
        <v>50</v>
      </c>
      <c r="F26" s="47"/>
      <c r="G26" s="43">
        <f t="shared" si="0"/>
        <v>0</v>
      </c>
      <c r="H26" s="52"/>
      <c r="I26" s="53"/>
    </row>
    <row r="27" spans="1:9" ht="15.75">
      <c r="A27" s="37" t="s">
        <v>60</v>
      </c>
      <c r="B27" s="18"/>
      <c r="C27" s="19"/>
      <c r="D27" s="3" t="s">
        <v>4</v>
      </c>
      <c r="E27" s="21">
        <v>50</v>
      </c>
      <c r="F27" s="48"/>
      <c r="G27" s="43">
        <f t="shared" si="0"/>
        <v>0</v>
      </c>
      <c r="H27" s="52"/>
      <c r="I27" s="53"/>
    </row>
    <row r="28" spans="1:9" ht="15.75">
      <c r="A28" s="37" t="s">
        <v>39</v>
      </c>
      <c r="B28" s="18"/>
      <c r="C28" s="19"/>
      <c r="D28" s="3" t="s">
        <v>6</v>
      </c>
      <c r="E28" s="21">
        <v>35</v>
      </c>
      <c r="F28" s="47"/>
      <c r="G28" s="43">
        <f t="shared" si="0"/>
        <v>0</v>
      </c>
      <c r="H28" s="52"/>
      <c r="I28" s="53"/>
    </row>
    <row r="29" spans="1:9" ht="15.75">
      <c r="A29" s="37" t="s">
        <v>40</v>
      </c>
      <c r="B29" s="18"/>
      <c r="C29" s="19"/>
      <c r="D29" s="3" t="s">
        <v>6</v>
      </c>
      <c r="E29" s="21">
        <v>30</v>
      </c>
      <c r="F29" s="47"/>
      <c r="G29" s="43">
        <f t="shared" si="0"/>
        <v>0</v>
      </c>
      <c r="H29" s="52"/>
      <c r="I29" s="53"/>
    </row>
    <row r="30" spans="1:9" ht="15.75">
      <c r="A30" s="37" t="s">
        <v>18</v>
      </c>
      <c r="B30" s="18"/>
      <c r="C30" s="19"/>
      <c r="D30" s="3" t="s">
        <v>6</v>
      </c>
      <c r="E30" s="21">
        <v>10</v>
      </c>
      <c r="F30" s="47"/>
      <c r="G30" s="43">
        <f t="shared" si="0"/>
        <v>0</v>
      </c>
      <c r="H30" s="52"/>
      <c r="I30" s="53"/>
    </row>
    <row r="31" spans="1:9" ht="15.75">
      <c r="A31" s="37" t="s">
        <v>41</v>
      </c>
      <c r="B31" s="18"/>
      <c r="C31" s="19"/>
      <c r="D31" s="3" t="s">
        <v>6</v>
      </c>
      <c r="E31" s="21">
        <v>50</v>
      </c>
      <c r="F31" s="47"/>
      <c r="G31" s="43">
        <f t="shared" si="0"/>
        <v>0</v>
      </c>
      <c r="H31" s="52"/>
      <c r="I31" s="53"/>
    </row>
    <row r="32" spans="1:9" ht="15.75">
      <c r="A32" s="37" t="s">
        <v>42</v>
      </c>
      <c r="B32" s="18"/>
      <c r="C32" s="19"/>
      <c r="D32" s="3" t="s">
        <v>6</v>
      </c>
      <c r="E32" s="21">
        <v>50</v>
      </c>
      <c r="F32" s="47"/>
      <c r="G32" s="43">
        <f t="shared" si="0"/>
        <v>0</v>
      </c>
      <c r="H32" s="52"/>
      <c r="I32" s="53"/>
    </row>
    <row r="33" spans="1:9" ht="15.75">
      <c r="A33" s="22" t="s">
        <v>43</v>
      </c>
      <c r="B33" s="18"/>
      <c r="C33" s="19"/>
      <c r="D33" s="3" t="s">
        <v>6</v>
      </c>
      <c r="E33" s="21">
        <v>50</v>
      </c>
      <c r="F33" s="47"/>
      <c r="G33" s="43">
        <f t="shared" si="0"/>
        <v>0</v>
      </c>
      <c r="H33" s="52"/>
      <c r="I33" s="53"/>
    </row>
    <row r="34" spans="1:9" ht="15.75">
      <c r="A34" s="22" t="s">
        <v>44</v>
      </c>
      <c r="B34" s="18"/>
      <c r="C34" s="19"/>
      <c r="D34" s="3" t="s">
        <v>6</v>
      </c>
      <c r="E34" s="21">
        <v>15</v>
      </c>
      <c r="F34" s="47"/>
      <c r="G34" s="43">
        <f t="shared" si="0"/>
        <v>0</v>
      </c>
      <c r="H34" s="52"/>
      <c r="I34" s="53"/>
    </row>
    <row r="35" spans="1:9" ht="15.75">
      <c r="A35" s="23" t="s">
        <v>45</v>
      </c>
      <c r="B35" s="24"/>
      <c r="C35" s="25"/>
      <c r="D35" s="5" t="s">
        <v>4</v>
      </c>
      <c r="E35" s="32">
        <v>1</v>
      </c>
      <c r="F35" s="48"/>
      <c r="G35" s="43">
        <f t="shared" si="0"/>
        <v>0</v>
      </c>
      <c r="H35" s="52"/>
      <c r="I35" s="53"/>
    </row>
    <row r="36" spans="1:9" ht="15.75">
      <c r="A36" s="38" t="s">
        <v>46</v>
      </c>
      <c r="B36" s="39"/>
      <c r="C36" s="39"/>
      <c r="D36" s="6" t="s">
        <v>4</v>
      </c>
      <c r="E36" s="32">
        <v>1</v>
      </c>
      <c r="F36" s="48"/>
      <c r="G36" s="43">
        <f t="shared" si="0"/>
        <v>0</v>
      </c>
      <c r="H36" s="52"/>
      <c r="I36" s="53"/>
    </row>
    <row r="37" spans="1:9" ht="15.75">
      <c r="A37" s="38" t="s">
        <v>19</v>
      </c>
      <c r="B37" s="39"/>
      <c r="C37" s="39"/>
      <c r="D37" s="6" t="s">
        <v>4</v>
      </c>
      <c r="E37" s="32">
        <v>10</v>
      </c>
      <c r="F37" s="48"/>
      <c r="G37" s="43">
        <f t="shared" si="0"/>
        <v>0</v>
      </c>
      <c r="H37" s="52"/>
      <c r="I37" s="53"/>
    </row>
    <row r="38" spans="1:9" ht="15.75">
      <c r="A38" s="38" t="s">
        <v>83</v>
      </c>
      <c r="B38" s="39"/>
      <c r="C38" s="39"/>
      <c r="D38" s="6" t="s">
        <v>4</v>
      </c>
      <c r="E38" s="32">
        <v>10</v>
      </c>
      <c r="F38" s="48"/>
      <c r="G38" s="43">
        <f t="shared" si="0"/>
        <v>0</v>
      </c>
      <c r="H38" s="52"/>
      <c r="I38" s="53"/>
    </row>
    <row r="39" spans="1:9" ht="15.75">
      <c r="A39" s="38" t="s">
        <v>68</v>
      </c>
      <c r="B39" s="39"/>
      <c r="C39" s="39"/>
      <c r="D39" s="6" t="s">
        <v>6</v>
      </c>
      <c r="E39" s="32">
        <v>200</v>
      </c>
      <c r="F39" s="48"/>
      <c r="G39" s="43">
        <f t="shared" si="0"/>
        <v>0</v>
      </c>
      <c r="H39" s="52"/>
      <c r="I39" s="53"/>
    </row>
    <row r="40" spans="1:9" ht="15.75">
      <c r="A40" s="38" t="s">
        <v>20</v>
      </c>
      <c r="B40" s="39"/>
      <c r="C40" s="39"/>
      <c r="D40" s="6" t="s">
        <v>6</v>
      </c>
      <c r="E40" s="32">
        <v>60</v>
      </c>
      <c r="F40" s="48"/>
      <c r="G40" s="43">
        <f t="shared" si="0"/>
        <v>0</v>
      </c>
      <c r="H40" s="52"/>
      <c r="I40" s="53"/>
    </row>
    <row r="41" spans="1:9" ht="15.75">
      <c r="A41" s="38" t="s">
        <v>21</v>
      </c>
      <c r="B41" s="39"/>
      <c r="C41" s="39"/>
      <c r="D41" s="6" t="s">
        <v>6</v>
      </c>
      <c r="E41" s="32">
        <v>20</v>
      </c>
      <c r="F41" s="48"/>
      <c r="G41" s="43">
        <f t="shared" si="0"/>
        <v>0</v>
      </c>
      <c r="H41" s="52"/>
      <c r="I41" s="53"/>
    </row>
    <row r="42" spans="1:9" ht="15.75">
      <c r="A42" s="38" t="s">
        <v>22</v>
      </c>
      <c r="B42" s="39"/>
      <c r="C42" s="39"/>
      <c r="D42" s="6" t="s">
        <v>4</v>
      </c>
      <c r="E42" s="32">
        <v>30</v>
      </c>
      <c r="F42" s="48"/>
      <c r="G42" s="43">
        <f t="shared" si="0"/>
        <v>0</v>
      </c>
      <c r="H42" s="52"/>
      <c r="I42" s="53"/>
    </row>
    <row r="43" spans="1:9" ht="15.75">
      <c r="A43" s="38" t="s">
        <v>93</v>
      </c>
      <c r="B43" s="39"/>
      <c r="C43" s="39"/>
      <c r="D43" s="6" t="s">
        <v>6</v>
      </c>
      <c r="E43" s="32">
        <v>50</v>
      </c>
      <c r="F43" s="48"/>
      <c r="G43" s="43">
        <f t="shared" si="0"/>
        <v>0</v>
      </c>
      <c r="H43" s="52"/>
      <c r="I43" s="53"/>
    </row>
    <row r="44" spans="1:9" ht="15.75">
      <c r="A44" s="38" t="s">
        <v>94</v>
      </c>
      <c r="B44" s="39"/>
      <c r="C44" s="39"/>
      <c r="D44" s="6" t="s">
        <v>6</v>
      </c>
      <c r="E44" s="32">
        <v>50</v>
      </c>
      <c r="F44" s="48"/>
      <c r="G44" s="43">
        <f t="shared" si="0"/>
        <v>0</v>
      </c>
      <c r="H44" s="52"/>
      <c r="I44" s="53"/>
    </row>
    <row r="45" spans="1:9" ht="15.75">
      <c r="A45" s="38" t="s">
        <v>47</v>
      </c>
      <c r="B45" s="39"/>
      <c r="C45" s="39"/>
      <c r="D45" s="6" t="s">
        <v>6</v>
      </c>
      <c r="E45" s="32">
        <v>50</v>
      </c>
      <c r="F45" s="48"/>
      <c r="G45" s="43">
        <f t="shared" si="0"/>
        <v>0</v>
      </c>
      <c r="H45" s="52"/>
      <c r="I45" s="53"/>
    </row>
    <row r="46" spans="1:9" ht="15.75">
      <c r="A46" s="38" t="s">
        <v>48</v>
      </c>
      <c r="B46" s="39"/>
      <c r="C46" s="39"/>
      <c r="D46" s="6" t="s">
        <v>6</v>
      </c>
      <c r="E46" s="32">
        <v>50</v>
      </c>
      <c r="F46" s="48"/>
      <c r="G46" s="43">
        <f t="shared" si="0"/>
        <v>0</v>
      </c>
      <c r="H46" s="52"/>
      <c r="I46" s="53"/>
    </row>
    <row r="47" spans="1:9" ht="15.75">
      <c r="A47" s="37" t="s">
        <v>108</v>
      </c>
      <c r="B47" s="18"/>
      <c r="C47" s="19"/>
      <c r="D47" s="3" t="s">
        <v>6</v>
      </c>
      <c r="E47" s="21">
        <v>30</v>
      </c>
      <c r="F47" s="48"/>
      <c r="G47" s="43">
        <f t="shared" si="0"/>
        <v>0</v>
      </c>
      <c r="H47" s="52"/>
      <c r="I47" s="53"/>
    </row>
    <row r="48" spans="1:9" ht="15.75">
      <c r="A48" s="40" t="s">
        <v>49</v>
      </c>
      <c r="B48" s="26"/>
      <c r="C48" s="26"/>
      <c r="D48" s="14" t="s">
        <v>6</v>
      </c>
      <c r="E48" s="33">
        <v>100</v>
      </c>
      <c r="F48" s="47"/>
      <c r="G48" s="43">
        <f t="shared" si="0"/>
        <v>0</v>
      </c>
      <c r="H48" s="52"/>
      <c r="I48" s="53"/>
    </row>
    <row r="49" spans="1:9" ht="15.75">
      <c r="A49" s="37" t="s">
        <v>50</v>
      </c>
      <c r="B49" s="18"/>
      <c r="C49" s="19"/>
      <c r="D49" s="3" t="s">
        <v>6</v>
      </c>
      <c r="E49" s="21">
        <v>100</v>
      </c>
      <c r="F49" s="47"/>
      <c r="G49" s="43">
        <f t="shared" si="0"/>
        <v>0</v>
      </c>
      <c r="H49" s="52"/>
      <c r="I49" s="53"/>
    </row>
    <row r="50" spans="1:9" ht="15.75">
      <c r="A50" s="37" t="s">
        <v>51</v>
      </c>
      <c r="B50" s="18"/>
      <c r="C50" s="19"/>
      <c r="D50" s="3" t="s">
        <v>6</v>
      </c>
      <c r="E50" s="21">
        <v>20</v>
      </c>
      <c r="F50" s="47"/>
      <c r="G50" s="43">
        <f t="shared" si="0"/>
        <v>0</v>
      </c>
      <c r="H50" s="52"/>
      <c r="I50" s="53"/>
    </row>
    <row r="51" spans="1:9" ht="15.75">
      <c r="A51" s="37" t="s">
        <v>95</v>
      </c>
      <c r="B51" s="18"/>
      <c r="C51" s="19"/>
      <c r="D51" s="3" t="s">
        <v>6</v>
      </c>
      <c r="E51" s="21">
        <v>50</v>
      </c>
      <c r="F51" s="47"/>
      <c r="G51" s="43">
        <f t="shared" si="0"/>
        <v>0</v>
      </c>
      <c r="H51" s="52"/>
      <c r="I51" s="53"/>
    </row>
    <row r="52" spans="1:9" ht="15.75">
      <c r="A52" s="37" t="s">
        <v>96</v>
      </c>
      <c r="B52" s="18"/>
      <c r="C52" s="19"/>
      <c r="D52" s="3" t="s">
        <v>6</v>
      </c>
      <c r="E52" s="21">
        <v>50</v>
      </c>
      <c r="F52" s="47"/>
      <c r="G52" s="43">
        <f t="shared" si="0"/>
        <v>0</v>
      </c>
      <c r="H52" s="52"/>
      <c r="I52" s="53"/>
    </row>
    <row r="53" spans="1:9" ht="15.75">
      <c r="A53" s="37" t="s">
        <v>52</v>
      </c>
      <c r="B53" s="18"/>
      <c r="C53" s="18"/>
      <c r="D53" s="4" t="s">
        <v>6</v>
      </c>
      <c r="E53" s="21">
        <v>50</v>
      </c>
      <c r="F53" s="47"/>
      <c r="G53" s="43">
        <f t="shared" si="0"/>
        <v>0</v>
      </c>
      <c r="H53" s="52"/>
      <c r="I53" s="53"/>
    </row>
    <row r="54" spans="1:9" ht="15.75">
      <c r="A54" s="37" t="s">
        <v>53</v>
      </c>
      <c r="B54" s="18"/>
      <c r="C54" s="19"/>
      <c r="D54" s="3" t="s">
        <v>6</v>
      </c>
      <c r="E54" s="21">
        <v>50</v>
      </c>
      <c r="F54" s="47"/>
      <c r="G54" s="43">
        <f t="shared" si="0"/>
        <v>0</v>
      </c>
      <c r="H54" s="52"/>
      <c r="I54" s="53"/>
    </row>
    <row r="55" spans="1:9" ht="15.75">
      <c r="A55" s="37" t="s">
        <v>54</v>
      </c>
      <c r="B55" s="18"/>
      <c r="C55" s="19"/>
      <c r="D55" s="3" t="s">
        <v>6</v>
      </c>
      <c r="E55" s="21">
        <v>50</v>
      </c>
      <c r="F55" s="47"/>
      <c r="G55" s="43">
        <f t="shared" si="0"/>
        <v>0</v>
      </c>
      <c r="H55" s="52"/>
      <c r="I55" s="53"/>
    </row>
    <row r="56" spans="1:9" ht="15.75">
      <c r="A56" s="37" t="s">
        <v>69</v>
      </c>
      <c r="B56" s="18"/>
      <c r="C56" s="19"/>
      <c r="D56" s="3" t="s">
        <v>6</v>
      </c>
      <c r="E56" s="21">
        <v>10</v>
      </c>
      <c r="F56" s="47"/>
      <c r="G56" s="43">
        <f t="shared" si="0"/>
        <v>0</v>
      </c>
      <c r="H56" s="52"/>
      <c r="I56" s="53"/>
    </row>
    <row r="57" spans="1:9" ht="15.75">
      <c r="A57" s="37" t="s">
        <v>70</v>
      </c>
      <c r="B57" s="18"/>
      <c r="C57" s="19"/>
      <c r="D57" s="3" t="s">
        <v>6</v>
      </c>
      <c r="E57" s="21">
        <v>15</v>
      </c>
      <c r="F57" s="47"/>
      <c r="G57" s="43">
        <f t="shared" si="0"/>
        <v>0</v>
      </c>
      <c r="H57" s="52"/>
      <c r="I57" s="53"/>
    </row>
    <row r="58" spans="1:9" ht="15.75">
      <c r="A58" s="37" t="s">
        <v>62</v>
      </c>
      <c r="B58" s="18"/>
      <c r="C58" s="19"/>
      <c r="D58" s="3" t="s">
        <v>6</v>
      </c>
      <c r="E58" s="21">
        <v>50</v>
      </c>
      <c r="F58" s="47"/>
      <c r="G58" s="43">
        <f t="shared" si="0"/>
        <v>0</v>
      </c>
      <c r="H58" s="52"/>
      <c r="I58" s="53"/>
    </row>
    <row r="59" spans="1:9" ht="15.75">
      <c r="A59" s="37" t="s">
        <v>55</v>
      </c>
      <c r="B59" s="18"/>
      <c r="C59" s="19"/>
      <c r="D59" s="3" t="s">
        <v>6</v>
      </c>
      <c r="E59" s="21">
        <v>50</v>
      </c>
      <c r="F59" s="47"/>
      <c r="G59" s="43">
        <f t="shared" si="0"/>
        <v>0</v>
      </c>
      <c r="H59" s="52"/>
      <c r="I59" s="53"/>
    </row>
    <row r="60" spans="1:9" ht="15.75">
      <c r="A60" s="37" t="s">
        <v>56</v>
      </c>
      <c r="B60" s="18"/>
      <c r="C60" s="19"/>
      <c r="D60" s="3" t="s">
        <v>6</v>
      </c>
      <c r="E60" s="21">
        <v>10</v>
      </c>
      <c r="F60" s="47"/>
      <c r="G60" s="43">
        <f t="shared" si="0"/>
        <v>0</v>
      </c>
      <c r="H60" s="52"/>
      <c r="I60" s="53"/>
    </row>
    <row r="61" spans="1:9" ht="15.75">
      <c r="A61" s="37" t="s">
        <v>71</v>
      </c>
      <c r="B61" s="18"/>
      <c r="C61" s="19"/>
      <c r="D61" s="3" t="s">
        <v>6</v>
      </c>
      <c r="E61" s="21">
        <v>100</v>
      </c>
      <c r="F61" s="47"/>
      <c r="G61" s="43">
        <f t="shared" si="0"/>
        <v>0</v>
      </c>
      <c r="H61" s="52"/>
      <c r="I61" s="53"/>
    </row>
    <row r="62" spans="1:9" ht="15.75">
      <c r="A62" s="37" t="s">
        <v>23</v>
      </c>
      <c r="B62" s="18"/>
      <c r="C62" s="19"/>
      <c r="D62" s="3" t="s">
        <v>6</v>
      </c>
      <c r="E62" s="21">
        <v>50</v>
      </c>
      <c r="F62" s="47"/>
      <c r="G62" s="43">
        <f t="shared" si="0"/>
        <v>0</v>
      </c>
      <c r="H62" s="52"/>
      <c r="I62" s="53"/>
    </row>
    <row r="63" spans="1:9" ht="15.75">
      <c r="A63" s="37" t="s">
        <v>106</v>
      </c>
      <c r="B63" s="18"/>
      <c r="C63" s="19"/>
      <c r="D63" s="3" t="s">
        <v>6</v>
      </c>
      <c r="E63" s="21">
        <v>30</v>
      </c>
      <c r="F63" s="47"/>
      <c r="G63" s="43">
        <f t="shared" si="0"/>
        <v>0</v>
      </c>
      <c r="H63" s="52"/>
      <c r="I63" s="53"/>
    </row>
    <row r="64" spans="1:9" ht="15.75">
      <c r="A64" s="37" t="s">
        <v>24</v>
      </c>
      <c r="B64" s="18"/>
      <c r="C64" s="19"/>
      <c r="D64" s="3" t="s">
        <v>6</v>
      </c>
      <c r="E64" s="21">
        <v>20</v>
      </c>
      <c r="F64" s="47"/>
      <c r="G64" s="43">
        <f t="shared" si="0"/>
        <v>0</v>
      </c>
      <c r="H64" s="52"/>
      <c r="I64" s="53"/>
    </row>
    <row r="65" spans="1:9" ht="15.75">
      <c r="A65" s="17" t="s">
        <v>25</v>
      </c>
      <c r="B65" s="18"/>
      <c r="C65" s="19"/>
      <c r="D65" s="3" t="s">
        <v>6</v>
      </c>
      <c r="E65" s="21">
        <v>20</v>
      </c>
      <c r="F65" s="47"/>
      <c r="G65" s="43">
        <f t="shared" si="0"/>
        <v>0</v>
      </c>
      <c r="H65" s="52"/>
      <c r="I65" s="53"/>
    </row>
    <row r="66" spans="1:9" ht="15.75">
      <c r="A66" s="17" t="s">
        <v>26</v>
      </c>
      <c r="B66" s="18"/>
      <c r="C66" s="19"/>
      <c r="D66" s="3" t="s">
        <v>6</v>
      </c>
      <c r="E66" s="21">
        <v>150</v>
      </c>
      <c r="F66" s="47"/>
      <c r="G66" s="43">
        <f t="shared" si="0"/>
        <v>0</v>
      </c>
      <c r="H66" s="52"/>
      <c r="I66" s="53"/>
    </row>
    <row r="67" spans="1:9" ht="15.75">
      <c r="A67" s="17" t="s">
        <v>27</v>
      </c>
      <c r="B67" s="18"/>
      <c r="C67" s="19"/>
      <c r="D67" s="3" t="s">
        <v>6</v>
      </c>
      <c r="E67" s="21">
        <v>100</v>
      </c>
      <c r="F67" s="47"/>
      <c r="G67" s="43">
        <f t="shared" si="0"/>
        <v>0</v>
      </c>
      <c r="H67" s="52"/>
      <c r="I67" s="53"/>
    </row>
    <row r="68" spans="1:9" ht="15.75">
      <c r="A68" s="17" t="s">
        <v>84</v>
      </c>
      <c r="B68" s="18"/>
      <c r="C68" s="19"/>
      <c r="D68" s="3" t="s">
        <v>6</v>
      </c>
      <c r="E68" s="21">
        <v>100</v>
      </c>
      <c r="F68" s="47"/>
      <c r="G68" s="43">
        <f t="shared" si="0"/>
        <v>0</v>
      </c>
      <c r="H68" s="52"/>
      <c r="I68" s="53"/>
    </row>
    <row r="69" spans="1:9" ht="15.75">
      <c r="A69" s="17" t="s">
        <v>85</v>
      </c>
      <c r="B69" s="18"/>
      <c r="C69" s="19"/>
      <c r="D69" s="3" t="s">
        <v>6</v>
      </c>
      <c r="E69" s="21">
        <v>30</v>
      </c>
      <c r="F69" s="47"/>
      <c r="G69" s="43">
        <f t="shared" si="0"/>
        <v>0</v>
      </c>
      <c r="H69" s="52"/>
      <c r="I69" s="53"/>
    </row>
    <row r="70" spans="1:9" ht="15.75">
      <c r="A70" s="37" t="s">
        <v>72</v>
      </c>
      <c r="B70" s="18"/>
      <c r="C70" s="19"/>
      <c r="D70" s="3" t="s">
        <v>6</v>
      </c>
      <c r="E70" s="21">
        <v>20</v>
      </c>
      <c r="F70" s="47"/>
      <c r="G70" s="43">
        <f t="shared" si="0"/>
        <v>0</v>
      </c>
      <c r="H70" s="52"/>
      <c r="I70" s="53"/>
    </row>
    <row r="71" spans="1:9" ht="15.75">
      <c r="A71" s="37" t="s">
        <v>103</v>
      </c>
      <c r="B71" s="18"/>
      <c r="C71" s="19"/>
      <c r="D71" s="3" t="s">
        <v>6</v>
      </c>
      <c r="E71" s="21">
        <v>20</v>
      </c>
      <c r="F71" s="47"/>
      <c r="G71" s="43">
        <f aca="true" t="shared" si="1" ref="G71:G101">F71*E71</f>
        <v>0</v>
      </c>
      <c r="H71" s="52"/>
      <c r="I71" s="53"/>
    </row>
    <row r="72" spans="1:9" ht="15.75">
      <c r="A72" s="37" t="s">
        <v>28</v>
      </c>
      <c r="B72" s="18"/>
      <c r="C72" s="19"/>
      <c r="D72" s="3" t="s">
        <v>4</v>
      </c>
      <c r="E72" s="21">
        <v>10</v>
      </c>
      <c r="F72" s="47"/>
      <c r="G72" s="43">
        <f t="shared" si="1"/>
        <v>0</v>
      </c>
      <c r="H72" s="52"/>
      <c r="I72" s="53"/>
    </row>
    <row r="73" spans="1:9" ht="15.75">
      <c r="A73" s="37" t="s">
        <v>109</v>
      </c>
      <c r="B73" s="18"/>
      <c r="C73" s="19"/>
      <c r="D73" s="3" t="s">
        <v>4</v>
      </c>
      <c r="E73" s="21">
        <v>10</v>
      </c>
      <c r="F73" s="47"/>
      <c r="G73" s="43">
        <f t="shared" si="1"/>
        <v>0</v>
      </c>
      <c r="H73" s="52"/>
      <c r="I73" s="53"/>
    </row>
    <row r="74" spans="1:9" ht="15.75">
      <c r="A74" s="37" t="s">
        <v>99</v>
      </c>
      <c r="B74" s="18"/>
      <c r="C74" s="19"/>
      <c r="D74" s="3" t="s">
        <v>6</v>
      </c>
      <c r="E74" s="21">
        <v>20</v>
      </c>
      <c r="F74" s="47"/>
      <c r="G74" s="43">
        <f t="shared" si="1"/>
        <v>0</v>
      </c>
      <c r="H74" s="52"/>
      <c r="I74" s="53"/>
    </row>
    <row r="75" spans="1:9" ht="15.75">
      <c r="A75" s="37" t="s">
        <v>105</v>
      </c>
      <c r="B75" s="18"/>
      <c r="C75" s="19"/>
      <c r="D75" s="3" t="s">
        <v>6</v>
      </c>
      <c r="E75" s="21">
        <v>10</v>
      </c>
      <c r="F75" s="47"/>
      <c r="G75" s="43">
        <f t="shared" si="1"/>
        <v>0</v>
      </c>
      <c r="H75" s="52"/>
      <c r="I75" s="53"/>
    </row>
    <row r="76" spans="1:10" ht="15.75">
      <c r="A76" s="37" t="s">
        <v>29</v>
      </c>
      <c r="B76" s="18"/>
      <c r="C76" s="19"/>
      <c r="D76" s="3" t="s">
        <v>6</v>
      </c>
      <c r="E76" s="21">
        <v>15</v>
      </c>
      <c r="F76" s="47"/>
      <c r="G76" s="43">
        <f t="shared" si="1"/>
        <v>0</v>
      </c>
      <c r="H76" s="52"/>
      <c r="I76" s="53"/>
      <c r="J76" s="15"/>
    </row>
    <row r="77" spans="1:10" ht="15.75">
      <c r="A77" s="37" t="s">
        <v>30</v>
      </c>
      <c r="B77" s="18"/>
      <c r="C77" s="19"/>
      <c r="D77" s="3" t="s">
        <v>6</v>
      </c>
      <c r="E77" s="21">
        <v>10</v>
      </c>
      <c r="F77" s="47"/>
      <c r="G77" s="43">
        <f t="shared" si="1"/>
        <v>0</v>
      </c>
      <c r="H77" s="52"/>
      <c r="I77" s="53"/>
      <c r="J77" s="15"/>
    </row>
    <row r="78" spans="1:9" ht="15.75">
      <c r="A78" s="37" t="s">
        <v>97</v>
      </c>
      <c r="B78" s="18"/>
      <c r="C78" s="27"/>
      <c r="D78" s="3" t="s">
        <v>6</v>
      </c>
      <c r="E78" s="34">
        <v>80</v>
      </c>
      <c r="F78" s="47"/>
      <c r="G78" s="43">
        <f t="shared" si="1"/>
        <v>0</v>
      </c>
      <c r="H78" s="52"/>
      <c r="I78" s="53"/>
    </row>
    <row r="79" spans="1:9" ht="15.75">
      <c r="A79" s="40" t="s">
        <v>111</v>
      </c>
      <c r="B79" s="26"/>
      <c r="C79" s="26"/>
      <c r="D79" s="14" t="s">
        <v>4</v>
      </c>
      <c r="E79" s="33">
        <v>1000</v>
      </c>
      <c r="F79" s="47"/>
      <c r="G79" s="43">
        <f t="shared" si="1"/>
        <v>0</v>
      </c>
      <c r="H79" s="52"/>
      <c r="I79" s="53"/>
    </row>
    <row r="80" spans="1:9" ht="15.75">
      <c r="A80" s="37" t="s">
        <v>112</v>
      </c>
      <c r="B80" s="18"/>
      <c r="C80" s="19"/>
      <c r="D80" s="3" t="s">
        <v>4</v>
      </c>
      <c r="E80" s="21">
        <v>55</v>
      </c>
      <c r="F80" s="48"/>
      <c r="G80" s="43">
        <f t="shared" si="1"/>
        <v>0</v>
      </c>
      <c r="H80" s="52"/>
      <c r="I80" s="53"/>
    </row>
    <row r="81" spans="1:9" ht="15.75">
      <c r="A81" s="37" t="s">
        <v>91</v>
      </c>
      <c r="B81" s="18"/>
      <c r="C81" s="19"/>
      <c r="D81" s="3" t="s">
        <v>4</v>
      </c>
      <c r="E81" s="21">
        <v>10</v>
      </c>
      <c r="F81" s="47"/>
      <c r="G81" s="43">
        <f t="shared" si="1"/>
        <v>0</v>
      </c>
      <c r="H81" s="52"/>
      <c r="I81" s="53"/>
    </row>
    <row r="82" spans="1:9" ht="15.75">
      <c r="A82" s="37" t="s">
        <v>92</v>
      </c>
      <c r="B82" s="18"/>
      <c r="C82" s="19"/>
      <c r="D82" s="3" t="s">
        <v>4</v>
      </c>
      <c r="E82" s="21">
        <v>10</v>
      </c>
      <c r="F82" s="47"/>
      <c r="G82" s="43">
        <f t="shared" si="1"/>
        <v>0</v>
      </c>
      <c r="H82" s="52"/>
      <c r="I82" s="53"/>
    </row>
    <row r="83" spans="1:9" ht="15.75">
      <c r="A83" s="37" t="s">
        <v>31</v>
      </c>
      <c r="B83" s="18"/>
      <c r="C83" s="19"/>
      <c r="D83" s="3" t="s">
        <v>6</v>
      </c>
      <c r="E83" s="21">
        <v>500</v>
      </c>
      <c r="F83" s="47"/>
      <c r="G83" s="43">
        <f t="shared" si="1"/>
        <v>0</v>
      </c>
      <c r="H83" s="52"/>
      <c r="I83" s="53"/>
    </row>
    <row r="84" spans="1:9" ht="15.75">
      <c r="A84" s="17" t="s">
        <v>32</v>
      </c>
      <c r="B84" s="18"/>
      <c r="C84" s="19"/>
      <c r="D84" s="3" t="s">
        <v>4</v>
      </c>
      <c r="E84" s="21">
        <v>5</v>
      </c>
      <c r="F84" s="47"/>
      <c r="G84" s="43">
        <f t="shared" si="1"/>
        <v>0</v>
      </c>
      <c r="H84" s="52"/>
      <c r="I84" s="53"/>
    </row>
    <row r="85" spans="1:9" ht="15.75">
      <c r="A85" s="17" t="s">
        <v>33</v>
      </c>
      <c r="B85" s="18"/>
      <c r="C85" s="18"/>
      <c r="D85" s="4" t="s">
        <v>4</v>
      </c>
      <c r="E85" s="21">
        <v>30</v>
      </c>
      <c r="F85" s="47"/>
      <c r="G85" s="43">
        <f t="shared" si="1"/>
        <v>0</v>
      </c>
      <c r="H85" s="52"/>
      <c r="I85" s="53"/>
    </row>
    <row r="86" spans="1:9" ht="15.75">
      <c r="A86" s="17" t="s">
        <v>34</v>
      </c>
      <c r="B86" s="18"/>
      <c r="C86" s="18"/>
      <c r="D86" s="4" t="s">
        <v>4</v>
      </c>
      <c r="E86" s="21">
        <v>10</v>
      </c>
      <c r="F86" s="47"/>
      <c r="G86" s="43">
        <f t="shared" si="1"/>
        <v>0</v>
      </c>
      <c r="H86" s="52"/>
      <c r="I86" s="53"/>
    </row>
    <row r="87" spans="1:9" ht="15.75">
      <c r="A87" s="17" t="s">
        <v>35</v>
      </c>
      <c r="B87" s="18"/>
      <c r="C87" s="19"/>
      <c r="D87" s="20" t="s">
        <v>4</v>
      </c>
      <c r="E87" s="21">
        <v>5</v>
      </c>
      <c r="F87" s="47"/>
      <c r="G87" s="43">
        <f t="shared" si="1"/>
        <v>0</v>
      </c>
      <c r="H87" s="52"/>
      <c r="I87" s="53"/>
    </row>
    <row r="88" spans="1:9" ht="15.75">
      <c r="A88" s="17" t="s">
        <v>100</v>
      </c>
      <c r="B88" s="18"/>
      <c r="C88" s="19"/>
      <c r="D88" s="20" t="s">
        <v>4</v>
      </c>
      <c r="E88" s="21">
        <v>5</v>
      </c>
      <c r="F88" s="47"/>
      <c r="G88" s="43">
        <f t="shared" si="1"/>
        <v>0</v>
      </c>
      <c r="H88" s="52"/>
      <c r="I88" s="53"/>
    </row>
    <row r="89" spans="1:9" ht="15.75">
      <c r="A89" s="17" t="s">
        <v>64</v>
      </c>
      <c r="B89" s="18"/>
      <c r="C89" s="19"/>
      <c r="D89" s="20" t="s">
        <v>4</v>
      </c>
      <c r="E89" s="21">
        <v>5</v>
      </c>
      <c r="F89" s="47"/>
      <c r="G89" s="43">
        <f t="shared" si="1"/>
        <v>0</v>
      </c>
      <c r="H89" s="52"/>
      <c r="I89" s="53"/>
    </row>
    <row r="90" spans="1:9" ht="15.75">
      <c r="A90" s="17" t="s">
        <v>59</v>
      </c>
      <c r="B90" s="18"/>
      <c r="C90" s="19"/>
      <c r="D90" s="3" t="s">
        <v>6</v>
      </c>
      <c r="E90" s="21">
        <v>400</v>
      </c>
      <c r="F90" s="47"/>
      <c r="G90" s="43">
        <f t="shared" si="1"/>
        <v>0</v>
      </c>
      <c r="H90" s="52"/>
      <c r="I90" s="53"/>
    </row>
    <row r="91" spans="1:9" ht="15.75">
      <c r="A91" s="17" t="s">
        <v>58</v>
      </c>
      <c r="B91" s="18"/>
      <c r="C91" s="19"/>
      <c r="D91" s="3" t="s">
        <v>6</v>
      </c>
      <c r="E91" s="21">
        <v>400</v>
      </c>
      <c r="F91" s="47"/>
      <c r="G91" s="43">
        <f t="shared" si="1"/>
        <v>0</v>
      </c>
      <c r="H91" s="52"/>
      <c r="I91" s="53"/>
    </row>
    <row r="92" spans="1:9" ht="15.75">
      <c r="A92" s="17" t="s">
        <v>36</v>
      </c>
      <c r="B92" s="18"/>
      <c r="C92" s="19"/>
      <c r="D92" s="3" t="s">
        <v>4</v>
      </c>
      <c r="E92" s="21">
        <v>20</v>
      </c>
      <c r="F92" s="47"/>
      <c r="G92" s="43">
        <f t="shared" si="1"/>
        <v>0</v>
      </c>
      <c r="H92" s="52"/>
      <c r="I92" s="53"/>
    </row>
    <row r="93" spans="1:9" ht="15.75">
      <c r="A93" s="28" t="s">
        <v>37</v>
      </c>
      <c r="B93" s="24"/>
      <c r="C93" s="25"/>
      <c r="D93" s="5" t="s">
        <v>4</v>
      </c>
      <c r="E93" s="32">
        <v>20</v>
      </c>
      <c r="F93" s="48"/>
      <c r="G93" s="43">
        <f t="shared" si="1"/>
        <v>0</v>
      </c>
      <c r="H93" s="52"/>
      <c r="I93" s="53"/>
    </row>
    <row r="94" spans="1:9" ht="15.75">
      <c r="A94" s="28" t="s">
        <v>110</v>
      </c>
      <c r="B94" s="24"/>
      <c r="C94" s="25"/>
      <c r="D94" s="5" t="s">
        <v>4</v>
      </c>
      <c r="E94" s="34">
        <v>2</v>
      </c>
      <c r="F94" s="49"/>
      <c r="G94" s="43">
        <f t="shared" si="1"/>
        <v>0</v>
      </c>
      <c r="H94" s="52"/>
      <c r="I94" s="53"/>
    </row>
    <row r="95" spans="1:9" ht="15.75">
      <c r="A95" s="17" t="s">
        <v>98</v>
      </c>
      <c r="B95" s="18"/>
      <c r="C95" s="19"/>
      <c r="D95" s="3" t="s">
        <v>6</v>
      </c>
      <c r="E95" s="34">
        <v>20</v>
      </c>
      <c r="F95" s="49"/>
      <c r="G95" s="43">
        <f t="shared" si="1"/>
        <v>0</v>
      </c>
      <c r="H95" s="52"/>
      <c r="I95" s="53"/>
    </row>
    <row r="96" spans="1:9" ht="15.75">
      <c r="A96" s="60" t="s">
        <v>90</v>
      </c>
      <c r="B96" s="61"/>
      <c r="C96" s="62"/>
      <c r="D96" s="3" t="s">
        <v>6</v>
      </c>
      <c r="E96" s="34">
        <v>100</v>
      </c>
      <c r="F96" s="49"/>
      <c r="G96" s="43">
        <f t="shared" si="1"/>
        <v>0</v>
      </c>
      <c r="H96" s="52"/>
      <c r="I96" s="53"/>
    </row>
    <row r="97" spans="1:9" ht="15.75">
      <c r="A97" s="60" t="s">
        <v>104</v>
      </c>
      <c r="B97" s="61"/>
      <c r="C97" s="62"/>
      <c r="D97" s="3" t="s">
        <v>89</v>
      </c>
      <c r="E97" s="34">
        <v>40</v>
      </c>
      <c r="F97" s="49"/>
      <c r="G97" s="43">
        <f t="shared" si="1"/>
        <v>0</v>
      </c>
      <c r="H97" s="52"/>
      <c r="I97" s="53"/>
    </row>
    <row r="98" spans="1:10" s="63" customFormat="1" ht="15.75">
      <c r="A98" s="60" t="s">
        <v>88</v>
      </c>
      <c r="B98" s="61"/>
      <c r="C98" s="62"/>
      <c r="D98" s="3" t="s">
        <v>89</v>
      </c>
      <c r="E98" s="34">
        <v>20</v>
      </c>
      <c r="F98" s="49"/>
      <c r="G98" s="43">
        <f t="shared" si="1"/>
        <v>0</v>
      </c>
      <c r="H98" s="52"/>
      <c r="I98" s="53"/>
      <c r="J98" s="90"/>
    </row>
    <row r="99" spans="1:9" s="15" customFormat="1" ht="15.75">
      <c r="A99" s="17" t="s">
        <v>102</v>
      </c>
      <c r="B99" s="18"/>
      <c r="C99" s="19"/>
      <c r="D99" s="3" t="s">
        <v>6</v>
      </c>
      <c r="E99" s="34">
        <v>10</v>
      </c>
      <c r="F99" s="49"/>
      <c r="G99" s="43">
        <f t="shared" si="1"/>
        <v>0</v>
      </c>
      <c r="H99" s="64"/>
      <c r="I99" s="65"/>
    </row>
    <row r="100" spans="1:9" s="15" customFormat="1" ht="15.75">
      <c r="A100" s="17" t="s">
        <v>107</v>
      </c>
      <c r="B100" s="18"/>
      <c r="C100" s="19"/>
      <c r="D100" s="3" t="s">
        <v>6</v>
      </c>
      <c r="E100" s="34">
        <v>10</v>
      </c>
      <c r="F100" s="49"/>
      <c r="G100" s="43">
        <f t="shared" si="1"/>
        <v>0</v>
      </c>
      <c r="H100" s="64"/>
      <c r="I100" s="65"/>
    </row>
    <row r="101" spans="1:9" ht="16.5" thickBot="1">
      <c r="A101" s="29" t="s">
        <v>63</v>
      </c>
      <c r="B101" s="30"/>
      <c r="C101" s="31"/>
      <c r="D101" s="55" t="s">
        <v>6</v>
      </c>
      <c r="E101" s="56">
        <v>20</v>
      </c>
      <c r="F101" s="57"/>
      <c r="G101" s="43">
        <f t="shared" si="1"/>
        <v>0</v>
      </c>
      <c r="H101" s="58"/>
      <c r="I101" s="59"/>
    </row>
    <row r="102" spans="1:9" ht="30" customHeight="1" thickBot="1">
      <c r="A102" s="70" t="s">
        <v>81</v>
      </c>
      <c r="B102" s="71"/>
      <c r="C102" s="71"/>
      <c r="D102" s="71"/>
      <c r="E102" s="71"/>
      <c r="F102" s="72"/>
      <c r="G102" s="45" t="s">
        <v>78</v>
      </c>
      <c r="H102" s="82">
        <f>SUM(G6:G101)</f>
        <v>0</v>
      </c>
      <c r="I102" s="83"/>
    </row>
    <row r="103" spans="1:9" ht="30" customHeight="1" thickBot="1">
      <c r="A103" s="73"/>
      <c r="B103" s="74"/>
      <c r="C103" s="74"/>
      <c r="D103" s="74"/>
      <c r="E103" s="74"/>
      <c r="F103" s="75"/>
      <c r="G103" s="44" t="s">
        <v>77</v>
      </c>
      <c r="H103" s="84"/>
      <c r="I103" s="85"/>
    </row>
    <row r="104" spans="1:9" ht="30" customHeight="1" thickBot="1">
      <c r="A104" s="76" t="s">
        <v>82</v>
      </c>
      <c r="B104" s="77"/>
      <c r="C104" s="77"/>
      <c r="D104" s="77"/>
      <c r="E104" s="77"/>
      <c r="F104" s="78"/>
      <c r="G104" s="44" t="s">
        <v>76</v>
      </c>
      <c r="H104" s="86"/>
      <c r="I104" s="87"/>
    </row>
    <row r="105" spans="1:9" ht="30" customHeight="1" thickBot="1">
      <c r="A105" s="79"/>
      <c r="B105" s="80"/>
      <c r="C105" s="80"/>
      <c r="D105" s="80"/>
      <c r="E105" s="80"/>
      <c r="F105" s="81"/>
      <c r="G105" s="44" t="s">
        <v>77</v>
      </c>
      <c r="H105" s="88"/>
      <c r="I105" s="89"/>
    </row>
    <row r="106" ht="15">
      <c r="I106" s="15"/>
    </row>
    <row r="107" spans="1:9" ht="15.75">
      <c r="A107" s="66" t="s">
        <v>113</v>
      </c>
      <c r="I107" s="15"/>
    </row>
    <row r="108" ht="15.75">
      <c r="A108" s="67" t="s">
        <v>114</v>
      </c>
    </row>
  </sheetData>
  <mergeCells count="7">
    <mergeCell ref="A5:C5"/>
    <mergeCell ref="A102:F103"/>
    <mergeCell ref="A104:F105"/>
    <mergeCell ref="H102:I102"/>
    <mergeCell ref="H103:I103"/>
    <mergeCell ref="H104:I104"/>
    <mergeCell ref="H105:I105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Vltavský Tomáš</dc:creator>
  <cp:keywords/>
  <dc:description/>
  <cp:lastModifiedBy>Klečková-Košťálová Alena Ing.</cp:lastModifiedBy>
  <cp:lastPrinted>2018-02-08T10:11:04Z</cp:lastPrinted>
  <dcterms:created xsi:type="dcterms:W3CDTF">2012-10-21T07:08:51Z</dcterms:created>
  <dcterms:modified xsi:type="dcterms:W3CDTF">2018-02-08T10:11:34Z</dcterms:modified>
  <cp:category/>
  <cp:version/>
  <cp:contentType/>
  <cp:contentStatus/>
</cp:coreProperties>
</file>