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říloha č. 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E6" i="1"/>
  <c r="E7" i="1"/>
  <c r="E8" i="1"/>
  <c r="E9" i="1"/>
  <c r="E10" i="1"/>
  <c r="E11" i="1"/>
  <c r="E12" i="1"/>
  <c r="E13" i="1"/>
  <c r="E14" i="1"/>
  <c r="E15" i="1"/>
  <c r="E5" i="1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<sst xmlns="http://schemas.openxmlformats.org/spreadsheetml/2006/main" count="20" uniqueCount="19">
  <si>
    <t>Toaletní papír 400 útržků návin 45 m-ekologicky šetrný výrobek 100%recykl</t>
  </si>
  <si>
    <t>Ubrousek 33x33 bílý jednovrstvé</t>
  </si>
  <si>
    <t>Mýdlo toaletní 100 g</t>
  </si>
  <si>
    <t>Nerez drátěnka spirálová 2 ks sada 2x30g</t>
  </si>
  <si>
    <t xml:space="preserve">Jambo toal.papír 200 mm/180 m dvouvrstvé bílé </t>
  </si>
  <si>
    <t>Papírové ručníky Maxi 2 vrstvé bílé(100%recykl,100%utěrkovina,250% nasákl.- návin130 m</t>
  </si>
  <si>
    <t>Houba na nádobí 10ks sada (80x55x30)</t>
  </si>
  <si>
    <t>Houba na nádobí 5 ks sada(135x70x45)</t>
  </si>
  <si>
    <t xml:space="preserve">Dávkovač tekutého mýdla 0,5 l </t>
  </si>
  <si>
    <t>Počet ks</t>
  </si>
  <si>
    <t>Cena za ks bez DPH</t>
  </si>
  <si>
    <t xml:space="preserve">Cena celkem bez DPH </t>
  </si>
  <si>
    <t>Cena celkem s DPH</t>
  </si>
  <si>
    <t>Druh zbroží</t>
  </si>
  <si>
    <t>Toaletní papír bílý  dvouvrství 68 m 100% celuloza</t>
  </si>
  <si>
    <t>Ručníky ZZ  bílé 5000 balení 100%utěrkovina,270%nasáklivost,70%celuloza</t>
  </si>
  <si>
    <t>Příloha č. 1</t>
  </si>
  <si>
    <t>Seznam hygienických  prostředků VZMR:
Věznice Příbram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</si>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</sst>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0" fillId="0" borderId="7" xfId="0" applyNumberFormat="1" applyBorder="1"/>
    <xf numFmtId="168" fontId="0" fillId="0" borderId="8" xfId="0" applyNumberFormat="1" applyBorder="1"/>
    <xf numFmtId="168" fontId="0" fillId="0" borderId="4" xfId="0" applyNumberFormat="1" applyBorder="1"/>
    <xf numFmtId="168" fontId="0" fillId="0" borderId="5" xfId="0" applyNumberFormat="1" applyBorder="1"/>
    <xf numFmtId="168" fontId="0" fillId="0" borderId="7" xfId="0" applyNumberFormat="1" applyBorder="1" applyAlignment="1">
      <alignment horizontal="right" vertical="center"/>
    </xf>
    <xf numFmtId="168" fontId="0" fillId="0" borderId="7" xfId="0" applyNumberForma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8" fontId="0" fillId="0" borderId="8" xfId="0" applyNumberForma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8" fontId="2" fillId="0" borderId="12" xfId="0" applyNumberFormat="1" applyFont="1" applyBorder="1"/>
    <xf numFmtId="168" fontId="2" fillId="0" borderId="12" xfId="0" applyNumberFormat="1" applyFont="1" applyFill="1" applyBorder="1"/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24" sqref="D24"/>
    </sheetView>
  </sheetViews>
  <sheetFormatPr defaultRowHeight="15" x14ac:dyDescent="0.25"/>
  <cols>
    <col min="1" max="1" width="69.5703125" customWidth="1"/>
    <col min="2" max="2" width="12.5703125" customWidth="1"/>
    <col min="3" max="3" width="13" customWidth="1"/>
    <col min="4" max="4" width="15.5703125" customWidth="1"/>
    <col min="5" max="5" width="13.5703125" customWidth="1"/>
  </cols>
  <sheetData>
    <row r="1" spans="1:5" ht="21" x14ac:dyDescent="0.35">
      <c r="A1" s="24" t="s">
        <v>16</v>
      </c>
      <c r="B1" s="21"/>
      <c r="C1" s="21"/>
      <c r="D1" s="21"/>
      <c r="E1" s="21"/>
    </row>
    <row r="2" spans="1:5" ht="46.5" customHeight="1" x14ac:dyDescent="0.25">
      <c r="A2" s="23" t="s">
        <v>17</v>
      </c>
      <c r="B2" s="22"/>
      <c r="C2" s="22"/>
      <c r="D2" s="22"/>
      <c r="E2" s="22"/>
    </row>
    <row r="3" spans="1:5" ht="15.75" thickBot="1" x14ac:dyDescent="0.3"/>
    <row r="4" spans="1:5" ht="48" thickBot="1" x14ac:dyDescent="0.3">
      <c r="A4" s="20" t="s">
        <v>13</v>
      </c>
      <c r="B4" s="7" t="s">
        <v>9</v>
      </c>
      <c r="C4" s="8" t="s">
        <v>10</v>
      </c>
      <c r="D4" s="8" t="s">
        <v>11</v>
      </c>
      <c r="E4" s="9" t="s">
        <v>12</v>
      </c>
    </row>
    <row r="5" spans="1:5" ht="15.75" x14ac:dyDescent="0.25">
      <c r="A5" s="6" t="s">
        <v>0</v>
      </c>
      <c r="B5" s="17">
        <v>40000</v>
      </c>
      <c r="C5" s="10">
        <v>0</v>
      </c>
      <c r="D5" s="10">
        <f>B5*C5</f>
        <v>0</v>
      </c>
      <c r="E5" s="11">
        <f>D5*1.21</f>
        <v>0</v>
      </c>
    </row>
    <row r="6" spans="1:5" ht="15.75" x14ac:dyDescent="0.25">
      <c r="A6" s="2" t="s">
        <v>1</v>
      </c>
      <c r="B6" s="3">
        <v>2000</v>
      </c>
      <c r="C6" s="10">
        <v>0</v>
      </c>
      <c r="D6" s="10">
        <f t="shared" ref="D6:D15" si="0">B6*C6</f>
        <v>0</v>
      </c>
      <c r="E6" s="11">
        <f t="shared" ref="E6:E16" si="1">D6*1.21</f>
        <v>0</v>
      </c>
    </row>
    <row r="7" spans="1:5" ht="17.25" customHeight="1" x14ac:dyDescent="0.25">
      <c r="A7" s="2" t="s">
        <v>15</v>
      </c>
      <c r="B7" s="16">
        <v>300</v>
      </c>
      <c r="C7" s="15">
        <v>0</v>
      </c>
      <c r="D7" s="10">
        <f t="shared" si="0"/>
        <v>0</v>
      </c>
      <c r="E7" s="11">
        <f t="shared" si="1"/>
        <v>0</v>
      </c>
    </row>
    <row r="8" spans="1:5" ht="17.25" customHeight="1" x14ac:dyDescent="0.25">
      <c r="A8" s="2" t="s">
        <v>2</v>
      </c>
      <c r="B8" s="18">
        <v>35000</v>
      </c>
      <c r="C8" s="10">
        <v>0</v>
      </c>
      <c r="D8" s="10">
        <f t="shared" si="0"/>
        <v>0</v>
      </c>
      <c r="E8" s="11">
        <f t="shared" si="1"/>
        <v>0</v>
      </c>
    </row>
    <row r="9" spans="1:5" ht="15.75" x14ac:dyDescent="0.25">
      <c r="A9" s="2" t="s">
        <v>14</v>
      </c>
      <c r="B9" s="3">
        <v>5000</v>
      </c>
      <c r="C9" s="10">
        <v>0</v>
      </c>
      <c r="D9" s="10">
        <f t="shared" si="0"/>
        <v>0</v>
      </c>
      <c r="E9" s="11">
        <f t="shared" si="1"/>
        <v>0</v>
      </c>
    </row>
    <row r="10" spans="1:5" ht="15.75" x14ac:dyDescent="0.25">
      <c r="A10" s="2" t="s">
        <v>3</v>
      </c>
      <c r="B10" s="3">
        <v>300</v>
      </c>
      <c r="C10" s="10">
        <v>0</v>
      </c>
      <c r="D10" s="10">
        <f t="shared" si="0"/>
        <v>0</v>
      </c>
      <c r="E10" s="11">
        <f t="shared" si="1"/>
        <v>0</v>
      </c>
    </row>
    <row r="11" spans="1:5" ht="15.75" x14ac:dyDescent="0.25">
      <c r="A11" s="2" t="s">
        <v>4</v>
      </c>
      <c r="B11" s="3">
        <v>500</v>
      </c>
      <c r="C11" s="10">
        <v>0</v>
      </c>
      <c r="D11" s="10">
        <f t="shared" si="0"/>
        <v>0</v>
      </c>
      <c r="E11" s="11">
        <f t="shared" si="1"/>
        <v>0</v>
      </c>
    </row>
    <row r="12" spans="1:5" ht="31.5" x14ac:dyDescent="0.25">
      <c r="A12" s="2" t="s">
        <v>5</v>
      </c>
      <c r="B12" s="3">
        <v>300</v>
      </c>
      <c r="C12" s="14">
        <v>0</v>
      </c>
      <c r="D12" s="14">
        <f t="shared" si="0"/>
        <v>0</v>
      </c>
      <c r="E12" s="19">
        <f t="shared" si="1"/>
        <v>0</v>
      </c>
    </row>
    <row r="13" spans="1:5" ht="15.75" x14ac:dyDescent="0.25">
      <c r="A13" s="2" t="s">
        <v>6</v>
      </c>
      <c r="B13" s="3">
        <v>200</v>
      </c>
      <c r="C13" s="10">
        <v>0</v>
      </c>
      <c r="D13" s="10">
        <f t="shared" si="0"/>
        <v>0</v>
      </c>
      <c r="E13" s="11">
        <f t="shared" si="1"/>
        <v>0</v>
      </c>
    </row>
    <row r="14" spans="1:5" ht="15.75" x14ac:dyDescent="0.25">
      <c r="A14" s="2" t="s">
        <v>7</v>
      </c>
      <c r="B14" s="3">
        <v>200</v>
      </c>
      <c r="C14" s="10">
        <v>0</v>
      </c>
      <c r="D14" s="10">
        <f t="shared" si="0"/>
        <v>0</v>
      </c>
      <c r="E14" s="11">
        <f t="shared" si="1"/>
        <v>0</v>
      </c>
    </row>
    <row r="15" spans="1:5" ht="16.5" thickBot="1" x14ac:dyDescent="0.3">
      <c r="A15" s="4" t="s">
        <v>8</v>
      </c>
      <c r="B15" s="5">
        <v>15</v>
      </c>
      <c r="C15" s="12">
        <v>0</v>
      </c>
      <c r="D15" s="12">
        <f t="shared" si="0"/>
        <v>0</v>
      </c>
      <c r="E15" s="13">
        <f t="shared" si="1"/>
        <v>0</v>
      </c>
    </row>
    <row r="16" spans="1:5" ht="22.5" customHeight="1" x14ac:dyDescent="0.25">
      <c r="A16" s="1"/>
      <c r="B16" s="1"/>
      <c r="D16" s="25"/>
      <c r="E16" s="26"/>
    </row>
    <row r="18" spans="2:5" ht="18.75" x14ac:dyDescent="0.3">
      <c r="B18" s="28" t="s">
        <v>18</v>
      </c>
      <c r="C18" s="28"/>
      <c r="D18" s="27">
        <f>SUM(D5:D15)</f>
        <v>0</v>
      </c>
      <c r="E18" s="27"/>
    </row>
    <row r="19" spans="2:5" ht="18.75" x14ac:dyDescent="0.3">
      <c r="B19" s="28" t="s">
        <v>12</v>
      </c>
      <c r="C19" s="28"/>
      <c r="D19" s="27">
        <f>D18*1.21</f>
        <v>0</v>
      </c>
      <c r="E19" s="27"/>
    </row>
  </sheetData>
  <mergeCells count="6">
    <mergeCell ref="A1:E1"/>
    <mergeCell ref="A2:E2"/>
    <mergeCell ref="B18:C18"/>
    <mergeCell ref="B19:C19"/>
    <mergeCell ref="D18:E18"/>
    <mergeCell ref="D19:E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 Ondřej Bc.</dc:creator>
  <cp:lastModifiedBy>Nol Ondřej Bc.</cp:lastModifiedBy>
  <cp:lastPrinted>2018-02-09T12:37:57Z</cp:lastPrinted>
  <dcterms:created xsi:type="dcterms:W3CDTF">2018-02-09T12:12:56Z</dcterms:created>
  <dcterms:modified xsi:type="dcterms:W3CDTF">2018-02-09T12:42:43Z</dcterms:modified>
</cp:coreProperties>
</file>