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Příloha č. 1" sheetId="1" r:id="rId1"/>
  </sheets>
  <definedNames/>
  <calcPr calcId="145621"/>
</workbook>
</file>

<file path=xl/sharedStrings.xml><?xml version="1.0" encoding="utf-8"?>
<sst xmlns="http://schemas.openxmlformats.org/spreadsheetml/2006/main" count="31" uniqueCount="30">
  <si>
    <t>Počet ks</t>
  </si>
  <si>
    <t>Cena za ks bez DPH</t>
  </si>
  <si>
    <t xml:space="preserve">Cena celkem bez DPH </t>
  </si>
  <si>
    <t>Cena celkem s DPH</t>
  </si>
  <si>
    <t>Druh zbroží</t>
  </si>
  <si>
    <t>Příloha č. 1</t>
  </si>
  <si>
    <t>Cena celkem bez DPH</t>
  </si>
  <si>
    <r>
      <t>Čisticí prášek  400g universál-na mytí nádobí,smaltovaných van,obkladaček.,dlaždic,sanitárních předmětů-např.</t>
    </r>
    <r>
      <rPr>
        <sz val="9"/>
        <color theme="1"/>
        <rFont val="Times New Roman"/>
        <family val="1"/>
      </rPr>
      <t>AVA či jiný ,kvalitně srovnatelný (obdobné,resp.lepší kvality)</t>
    </r>
  </si>
  <si>
    <t>Čisticí  tekutý 400g universál-na mytí nádobí,smaltovaných van,obkladaček.,dlaždic,sanitárních předmětů např.Reál či jiný ,kvalitně srovnatelný  (obdobné,resp.lepší kvality)</t>
  </si>
  <si>
    <r>
      <t>Čistič oken-skel 500ml s rozprašovačem bez alkoholu na bázi octa-např.Mr.Muscle</t>
    </r>
    <r>
      <rPr>
        <sz val="9"/>
        <color theme="1"/>
        <rFont val="Times New Roman"/>
        <family val="1"/>
      </rPr>
      <t xml:space="preserve"> či jiný kvalitně srovnatelný</t>
    </r>
  </si>
  <si>
    <t>Kyselý  čisticí    prostředek  odstranující rez a vodní kámen na vany,umyvadla,obkladačky,WC mísy-např.FIXINELA či jiný ,kvalitně srovnatelný 500 ml</t>
  </si>
  <si>
    <t>Tekutý čisticí a dezinfekční přípravek na podlahy,chodby,koupelny,hygienická zařízení.ničí bakterie,spory a viry(složení glutaraldehyd 17 500mg/kg)např.Krezosan bez chloru 950 ml či jiný ,kvalitně srovnatelný</t>
  </si>
  <si>
    <t>Čisticí prostředek na WC  750 ml  3 v 1 na bakterie,pachy a usazeniny např. SAVO WC  kachna či jiný ,kvalitně srovnatelný</t>
  </si>
  <si>
    <t>Dezinfekční prostředek SAVO 1 l</t>
  </si>
  <si>
    <t>Krém na ruce 100 ml-tuba</t>
  </si>
  <si>
    <r>
      <t xml:space="preserve">WC závěs kostka 35 g např DIX </t>
    </r>
    <r>
      <rPr>
        <sz val="9"/>
        <color theme="1"/>
        <rFont val="Times New Roman"/>
        <family val="1"/>
      </rPr>
      <t>či jiný ,kvalitně srovnatelný</t>
    </r>
  </si>
  <si>
    <t>Pisoár deo kostka- čistí ,dezodoruje,bohatě pění,omezuje tvorbu vodního kamene 900-1000 g  např.LARRIN či jiný ,kvalitně srovnatelný</t>
  </si>
  <si>
    <t>s dezinfekčním účinkem na  podlahy(virucidním,baktericidním a fungicidním)    např.SONET Dezon UNI 5 l či jiný ,kvalitně srovnatelný</t>
  </si>
  <si>
    <r>
      <t xml:space="preserve">Prostředek na mytí nádobí </t>
    </r>
    <r>
      <rPr>
        <b/>
        <sz val="11"/>
        <color theme="1"/>
        <rFont val="Times New Roman"/>
        <family val="1"/>
      </rPr>
      <t>1 l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Jar</t>
    </r>
  </si>
  <si>
    <r>
      <t xml:space="preserve">Prostředek na mytí nádobí </t>
    </r>
    <r>
      <rPr>
        <b/>
        <sz val="11"/>
        <color theme="1"/>
        <rFont val="Times New Roman"/>
        <family val="1"/>
      </rPr>
      <t>0,5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l Jar</t>
    </r>
  </si>
  <si>
    <t>Čisticí a dezinfekční přípravek s rozprašovačem na koupelna např. savo glanc či jiný ,kvalitně srovnatelný 500 ml</t>
  </si>
  <si>
    <t>Čistící a dezinfekční prostředek Domestos 24 H plus 750 ml(pine fresh)</t>
  </si>
  <si>
    <t>Dezinfekční přípravek ve spreji na odstranění všech druhů plísní a hub 500 ml např.Savo proti plísni</t>
  </si>
  <si>
    <r>
      <t xml:space="preserve">Prostředek proti prachu ve spreji 400 ml </t>
    </r>
    <r>
      <rPr>
        <b/>
        <sz val="11"/>
        <color theme="1"/>
        <rFont val="Times New Roman"/>
        <family val="1"/>
      </rPr>
      <t>Pronto</t>
    </r>
  </si>
  <si>
    <t>Mýdlo tekuté 5 l s glycerinem</t>
  </si>
  <si>
    <t>Prostředek na čištění odpadu Hydroxid sodný, louh perlický  1 kg</t>
  </si>
  <si>
    <t>Mýdlo mazlavé 9 kg</t>
  </si>
  <si>
    <t>Čisticí a dezinfekční přípravek s rozprašovačem na kuchyně např. Savo glanc
či jiný ,kvalitně srovnatelný 500 ml</t>
  </si>
  <si>
    <t>Seznam úklidové a čistící prostředky VZMR
Věznice Příbram</t>
  </si>
  <si>
    <t>Alternativní Vámi nabízené zboží: obchodní název a velikost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</si>
</sst>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0" fillId="0" borderId="0" xfId="0" applyNumberFormat="1" applyBorder="1"/>
    <xf numFmtId="0" fontId="6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/>
    </xf>
    <xf numFmtId="0" fontId="6" fillId="0" borderId="3" xfId="0" applyFont="1" applyBorder="1"/>
    <xf numFmtId="164" fontId="0" fillId="0" borderId="2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">
      <selection activeCell="D27" sqref="D27:E27"/>
    </sheetView>
  </sheetViews>
  <sheetFormatPr defaultColWidth="9.140625" defaultRowHeight="15"/>
  <cols>
    <col min="1" max="1" width="67.7109375" style="0" customWidth="1"/>
    <col min="2" max="2" width="9.00390625" style="0" customWidth="1"/>
    <col min="3" max="3" width="11.57421875" style="0" customWidth="1"/>
    <col min="4" max="4" width="15.00390625" style="0" customWidth="1"/>
    <col min="5" max="5" width="13.57421875" style="0" customWidth="1"/>
    <col min="6" max="6" width="20.140625" style="0" customWidth="1"/>
  </cols>
  <sheetData>
    <row r="1" spans="1:6" ht="21">
      <c r="A1" s="8" t="s">
        <v>5</v>
      </c>
      <c r="B1" s="8"/>
      <c r="C1" s="8"/>
      <c r="D1" s="8"/>
      <c r="E1" s="8"/>
      <c r="F1" s="8"/>
    </row>
    <row r="2" spans="1:6" ht="46.5" customHeight="1">
      <c r="A2" s="9" t="s">
        <v>28</v>
      </c>
      <c r="B2" s="9"/>
      <c r="C2" s="9"/>
      <c r="D2" s="9"/>
      <c r="E2" s="9"/>
      <c r="F2" s="9"/>
    </row>
    <row r="3" ht="15.75" thickBot="1"/>
    <row r="4" spans="1:6" ht="60" customHeight="1" thickBot="1">
      <c r="A4" s="27" t="s">
        <v>4</v>
      </c>
      <c r="B4" s="28" t="s">
        <v>0</v>
      </c>
      <c r="C4" s="29" t="s">
        <v>1</v>
      </c>
      <c r="D4" s="29" t="s">
        <v>2</v>
      </c>
      <c r="E4" s="30" t="s">
        <v>3</v>
      </c>
      <c r="F4" s="31" t="s">
        <v>29</v>
      </c>
    </row>
    <row r="5" spans="1:6" ht="42">
      <c r="A5" s="1" t="s">
        <v>7</v>
      </c>
      <c r="B5" s="2">
        <v>2000</v>
      </c>
      <c r="C5" s="19">
        <v>0</v>
      </c>
      <c r="D5" s="19">
        <f>B5*C5</f>
        <v>0</v>
      </c>
      <c r="E5" s="21">
        <f>D5*1.21</f>
        <v>0</v>
      </c>
      <c r="F5" s="24"/>
    </row>
    <row r="6" spans="1:6" ht="45">
      <c r="A6" s="3" t="s">
        <v>8</v>
      </c>
      <c r="B6" s="4">
        <v>200</v>
      </c>
      <c r="C6" s="5">
        <v>0</v>
      </c>
      <c r="D6" s="5">
        <f aca="true" t="shared" si="0" ref="D6:D13">B6*C6</f>
        <v>0</v>
      </c>
      <c r="E6" s="22">
        <f aca="true" t="shared" si="1" ref="E6:E25">D6*1.21</f>
        <v>0</v>
      </c>
      <c r="F6" s="25"/>
    </row>
    <row r="7" spans="1:6" ht="30">
      <c r="A7" s="16" t="s">
        <v>9</v>
      </c>
      <c r="B7" s="4">
        <v>300</v>
      </c>
      <c r="C7" s="5">
        <v>0</v>
      </c>
      <c r="D7" s="5">
        <f t="shared" si="0"/>
        <v>0</v>
      </c>
      <c r="E7" s="22">
        <f t="shared" si="1"/>
        <v>0</v>
      </c>
      <c r="F7" s="25"/>
    </row>
    <row r="8" spans="1:6" ht="24">
      <c r="A8" s="17" t="s">
        <v>10</v>
      </c>
      <c r="B8" s="4">
        <v>1000</v>
      </c>
      <c r="C8" s="5">
        <v>0</v>
      </c>
      <c r="D8" s="5">
        <f t="shared" si="0"/>
        <v>0</v>
      </c>
      <c r="E8" s="22">
        <f t="shared" si="1"/>
        <v>0</v>
      </c>
      <c r="F8" s="25"/>
    </row>
    <row r="9" spans="1:6" ht="45">
      <c r="A9" s="12" t="s">
        <v>11</v>
      </c>
      <c r="B9" s="4">
        <v>2000</v>
      </c>
      <c r="C9" s="5">
        <v>0</v>
      </c>
      <c r="D9" s="5">
        <f t="shared" si="0"/>
        <v>0</v>
      </c>
      <c r="E9" s="22">
        <f t="shared" si="1"/>
        <v>0</v>
      </c>
      <c r="F9" s="25"/>
    </row>
    <row r="10" spans="1:6" ht="30">
      <c r="A10" s="3" t="s">
        <v>12</v>
      </c>
      <c r="B10" s="4">
        <v>2000</v>
      </c>
      <c r="C10" s="5">
        <v>0</v>
      </c>
      <c r="D10" s="5">
        <f t="shared" si="0"/>
        <v>0</v>
      </c>
      <c r="E10" s="22">
        <f t="shared" si="1"/>
        <v>0</v>
      </c>
      <c r="F10" s="25"/>
    </row>
    <row r="11" spans="1:6" ht="15">
      <c r="A11" s="3" t="s">
        <v>13</v>
      </c>
      <c r="B11" s="4">
        <v>2000</v>
      </c>
      <c r="C11" s="5">
        <v>0</v>
      </c>
      <c r="D11" s="5">
        <f t="shared" si="0"/>
        <v>0</v>
      </c>
      <c r="E11" s="22">
        <f t="shared" si="1"/>
        <v>0</v>
      </c>
      <c r="F11" s="25"/>
    </row>
    <row r="12" spans="1:6" ht="15">
      <c r="A12" s="3" t="s">
        <v>14</v>
      </c>
      <c r="B12" s="4">
        <v>2000</v>
      </c>
      <c r="C12" s="5">
        <v>0</v>
      </c>
      <c r="D12" s="5">
        <f t="shared" si="0"/>
        <v>0</v>
      </c>
      <c r="E12" s="22">
        <f t="shared" si="1"/>
        <v>0</v>
      </c>
      <c r="F12" s="25"/>
    </row>
    <row r="13" spans="1:6" ht="15">
      <c r="A13" s="18" t="s">
        <v>15</v>
      </c>
      <c r="B13" s="4">
        <v>500</v>
      </c>
      <c r="C13" s="5">
        <v>0</v>
      </c>
      <c r="D13" s="5">
        <f t="shared" si="0"/>
        <v>0</v>
      </c>
      <c r="E13" s="22">
        <f t="shared" si="1"/>
        <v>0</v>
      </c>
      <c r="F13" s="25"/>
    </row>
    <row r="14" spans="1:6" ht="30">
      <c r="A14" s="3" t="s">
        <v>16</v>
      </c>
      <c r="B14" s="4">
        <v>50</v>
      </c>
      <c r="C14" s="5">
        <v>0</v>
      </c>
      <c r="D14" s="5">
        <f>B14*C14</f>
        <v>0</v>
      </c>
      <c r="E14" s="22">
        <f t="shared" si="1"/>
        <v>0</v>
      </c>
      <c r="F14" s="25"/>
    </row>
    <row r="15" spans="1:6" ht="30">
      <c r="A15" s="3" t="s">
        <v>17</v>
      </c>
      <c r="B15" s="4">
        <v>500</v>
      </c>
      <c r="C15" s="5">
        <v>0</v>
      </c>
      <c r="D15" s="5">
        <f aca="true" t="shared" si="2" ref="D15:D25">B15*C15</f>
        <v>0</v>
      </c>
      <c r="E15" s="22">
        <f t="shared" si="1"/>
        <v>0</v>
      </c>
      <c r="F15" s="25"/>
    </row>
    <row r="16" spans="1:6" ht="15">
      <c r="A16" s="3" t="s">
        <v>18</v>
      </c>
      <c r="B16" s="4">
        <v>500</v>
      </c>
      <c r="C16" s="5">
        <v>0</v>
      </c>
      <c r="D16" s="5">
        <f t="shared" si="2"/>
        <v>0</v>
      </c>
      <c r="E16" s="22">
        <f t="shared" si="1"/>
        <v>0</v>
      </c>
      <c r="F16" s="25"/>
    </row>
    <row r="17" spans="1:6" ht="15">
      <c r="A17" s="3" t="s">
        <v>19</v>
      </c>
      <c r="B17" s="4">
        <v>200</v>
      </c>
      <c r="C17" s="5">
        <v>0</v>
      </c>
      <c r="D17" s="5">
        <f t="shared" si="2"/>
        <v>0</v>
      </c>
      <c r="E17" s="22">
        <f t="shared" si="1"/>
        <v>0</v>
      </c>
      <c r="F17" s="25"/>
    </row>
    <row r="18" spans="1:6" ht="30">
      <c r="A18" s="3" t="s">
        <v>27</v>
      </c>
      <c r="B18" s="4">
        <v>500</v>
      </c>
      <c r="C18" s="5">
        <v>0</v>
      </c>
      <c r="D18" s="5">
        <f t="shared" si="2"/>
        <v>0</v>
      </c>
      <c r="E18" s="22">
        <f t="shared" si="1"/>
        <v>0</v>
      </c>
      <c r="F18" s="25"/>
    </row>
    <row r="19" spans="1:6" ht="30">
      <c r="A19" s="3" t="s">
        <v>20</v>
      </c>
      <c r="B19" s="4">
        <v>500</v>
      </c>
      <c r="C19" s="5">
        <v>0</v>
      </c>
      <c r="D19" s="5">
        <f t="shared" si="2"/>
        <v>0</v>
      </c>
      <c r="E19" s="22">
        <f t="shared" si="1"/>
        <v>0</v>
      </c>
      <c r="F19" s="25"/>
    </row>
    <row r="20" spans="1:6" ht="15">
      <c r="A20" s="3" t="s">
        <v>21</v>
      </c>
      <c r="B20" s="4">
        <v>1000</v>
      </c>
      <c r="C20" s="5">
        <v>0</v>
      </c>
      <c r="D20" s="5">
        <f t="shared" si="2"/>
        <v>0</v>
      </c>
      <c r="E20" s="22">
        <f t="shared" si="1"/>
        <v>0</v>
      </c>
      <c r="F20" s="25"/>
    </row>
    <row r="21" spans="1:6" ht="30">
      <c r="A21" s="3" t="s">
        <v>22</v>
      </c>
      <c r="B21" s="4">
        <v>1000</v>
      </c>
      <c r="C21" s="5">
        <v>0</v>
      </c>
      <c r="D21" s="5">
        <f t="shared" si="2"/>
        <v>0</v>
      </c>
      <c r="E21" s="22">
        <f t="shared" si="1"/>
        <v>0</v>
      </c>
      <c r="F21" s="25"/>
    </row>
    <row r="22" spans="1:6" ht="15">
      <c r="A22" s="3" t="s">
        <v>23</v>
      </c>
      <c r="B22" s="4">
        <v>200</v>
      </c>
      <c r="C22" s="5">
        <v>0</v>
      </c>
      <c r="D22" s="5">
        <f t="shared" si="2"/>
        <v>0</v>
      </c>
      <c r="E22" s="22">
        <f t="shared" si="1"/>
        <v>0</v>
      </c>
      <c r="F22" s="25"/>
    </row>
    <row r="23" spans="1:6" ht="15">
      <c r="A23" s="3" t="s">
        <v>24</v>
      </c>
      <c r="B23" s="4">
        <v>300</v>
      </c>
      <c r="C23" s="5">
        <v>0</v>
      </c>
      <c r="D23" s="5">
        <f t="shared" si="2"/>
        <v>0</v>
      </c>
      <c r="E23" s="22">
        <f t="shared" si="1"/>
        <v>0</v>
      </c>
      <c r="F23" s="25"/>
    </row>
    <row r="24" spans="1:6" ht="15">
      <c r="A24" s="3" t="s">
        <v>25</v>
      </c>
      <c r="B24" s="4">
        <v>200</v>
      </c>
      <c r="C24" s="5">
        <v>0</v>
      </c>
      <c r="D24" s="5">
        <f t="shared" si="2"/>
        <v>0</v>
      </c>
      <c r="E24" s="22">
        <f t="shared" si="1"/>
        <v>0</v>
      </c>
      <c r="F24" s="25"/>
    </row>
    <row r="25" spans="1:6" ht="15.75" thickBot="1">
      <c r="A25" s="6" t="s">
        <v>26</v>
      </c>
      <c r="B25" s="7">
        <v>100</v>
      </c>
      <c r="C25" s="20">
        <v>0</v>
      </c>
      <c r="D25" s="20">
        <f t="shared" si="2"/>
        <v>0</v>
      </c>
      <c r="E25" s="23">
        <f t="shared" si="1"/>
        <v>0</v>
      </c>
      <c r="F25" s="26"/>
    </row>
    <row r="26" spans="1:5" ht="15">
      <c r="A26" s="13"/>
      <c r="B26" s="14"/>
      <c r="C26" s="15"/>
      <c r="D26" s="15"/>
      <c r="E26" s="15"/>
    </row>
    <row r="27" spans="1:5" ht="18.75">
      <c r="A27" s="10" t="s">
        <v>6</v>
      </c>
      <c r="B27" s="10"/>
      <c r="C27" s="10"/>
      <c r="D27" s="11">
        <f>SUM(D5:D25)</f>
        <v>0</v>
      </c>
      <c r="E27" s="11"/>
    </row>
    <row r="28" spans="1:5" ht="18.75">
      <c r="A28" s="10" t="s">
        <v>3</v>
      </c>
      <c r="B28" s="10"/>
      <c r="C28" s="10"/>
      <c r="D28" s="11">
        <f>D27*1.21</f>
        <v>0</v>
      </c>
      <c r="E28" s="11"/>
    </row>
  </sheetData>
  <mergeCells count="6">
    <mergeCell ref="D27:E27"/>
    <mergeCell ref="D28:E28"/>
    <mergeCell ref="A1:F1"/>
    <mergeCell ref="A2:F2"/>
    <mergeCell ref="A27:C27"/>
    <mergeCell ref="A28:C2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 Ondřej Bc.</dc:creator>
  <cp:keywords/>
  <dc:description/>
  <cp:lastModifiedBy>Nol Ondřej Bc.</cp:lastModifiedBy>
  <cp:lastPrinted>2018-02-09T12:58:51Z</cp:lastPrinted>
  <dcterms:created xsi:type="dcterms:W3CDTF">2018-02-09T12:12:56Z</dcterms:created>
  <dcterms:modified xsi:type="dcterms:W3CDTF">2018-02-09T13:00:47Z</dcterms:modified>
  <cp:category/>
  <cp:version/>
  <cp:contentType/>
  <cp:contentStatus/>
</cp:coreProperties>
</file>