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15480" windowHeight="91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  <c r="E4" i="1" l="1"/>
  <c r="E11" i="1" l="1"/>
  <c r="G11" i="1" s="1"/>
  <c r="E5" i="1" l="1"/>
  <c r="E6" i="1"/>
  <c r="G6" i="1" s="1"/>
  <c r="E7" i="1"/>
  <c r="G7" i="1" s="1"/>
  <c r="G5" i="1" l="1"/>
  <c r="G4" i="1"/>
  <c r="E8" i="1"/>
  <c r="G8" i="1" s="1"/>
  <c r="E9" i="1" l="1"/>
  <c r="E12" i="1" s="1"/>
  <c r="G9" i="1" l="1"/>
  <c r="G12" i="1" s="1"/>
</calcChain>
</file>

<file path=xl/comments1.xml><?xml version="1.0" encoding="utf-8"?>
<comments xmlns="http://schemas.openxmlformats.org/spreadsheetml/2006/main">
  <authors>
    <author>Čavojský Milan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38"/>
          </rPr>
          <t>Čavojský Milan:</t>
        </r>
        <r>
          <rPr>
            <sz val="8"/>
            <color indexed="81"/>
            <rFont val="Tahoma"/>
            <family val="2"/>
            <charset val="238"/>
          </rPr>
          <t xml:space="preserve">
Předpokládaný počet materiálu, který by mohl být odebraný dle rámcové kupní smlouvy</t>
        </r>
      </text>
    </comment>
  </commentList>
</comments>
</file>

<file path=xl/sharedStrings.xml><?xml version="1.0" encoding="utf-8"?>
<sst xmlns="http://schemas.openxmlformats.org/spreadsheetml/2006/main" count="32" uniqueCount="30">
  <si>
    <t>specifikace</t>
  </si>
  <si>
    <t>Předpo. počet</t>
  </si>
  <si>
    <t>Cena za kus</t>
  </si>
  <si>
    <t>Cena celkem</t>
  </si>
  <si>
    <t>Kč bez DPH</t>
  </si>
  <si>
    <t>DPH</t>
  </si>
  <si>
    <t>Zpracoval:</t>
  </si>
  <si>
    <t>Sazba</t>
  </si>
  <si>
    <t>Kč s DPH</t>
  </si>
  <si>
    <t>druh</t>
  </si>
  <si>
    <t>Nabízené zboží - typ</t>
  </si>
  <si>
    <t>Vyplňovat barevné pole, nebo předložení nabídkového formuláře ve stejném pořadí.</t>
  </si>
  <si>
    <t xml:space="preserve">Příloha č. 1 - spotřební koš </t>
  </si>
  <si>
    <t>zboží</t>
  </si>
  <si>
    <t>M/ks</t>
  </si>
  <si>
    <t>Dopravné</t>
  </si>
  <si>
    <t>předpoklad</t>
  </si>
  <si>
    <t>maso a výrobky živočišného původu (min. 80%), obiloviny, minerální látky</t>
  </si>
  <si>
    <t>Kompletní granulované krmivo pro dospělé psy - balení 20 kg</t>
  </si>
  <si>
    <t>maso a výrobky živočišného původu (min. 95%), obiloviny, rýže</t>
  </si>
  <si>
    <t>Masová konzerva pro dospělé psy všech plemen 1000 - 1200 g</t>
  </si>
  <si>
    <t>Masový salám pro dospělé psy 800 - 1000 g</t>
  </si>
  <si>
    <t>Piškoty pro psy bal. 8 kg</t>
  </si>
  <si>
    <t>GRAND Kost hovězí</t>
  </si>
  <si>
    <t>100% kost hovězí sušená</t>
  </si>
  <si>
    <t>V …………...……………….,  dne ……………………</t>
  </si>
  <si>
    <r>
      <rPr>
        <b/>
        <u/>
        <sz val="11"/>
        <color indexed="8"/>
        <rFont val="Calibri"/>
        <family val="2"/>
        <charset val="238"/>
      </rPr>
      <t>U P O Z O R N Ě N 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Prodávající bere na vědomí, že kupující není povinen uskutečnit podle smlouvy ani jednu objednávku.  Množství uvedené je nezávazné a pouze orientační pro účely zadání veřejné zakázky.</t>
    </r>
  </si>
  <si>
    <t>doplněk ke stravě 4 kg</t>
  </si>
  <si>
    <t>rybí a hovězí (Frolic)</t>
  </si>
  <si>
    <t xml:space="preserve">"Nutra Gold Breeder Bag 20 kg"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</si>
</sst>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Font="1" applyAlignment="1"/>
    <xf numFmtId="0" fontId="8" fillId="0" borderId="0" xfId="0" applyFont="1"/>
    <xf numFmtId="44" fontId="0" fillId="0" borderId="0" xfId="0" applyNumberFormat="1"/>
    <xf numFmtId="44" fontId="8" fillId="0" borderId="1" xfId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textRotation="90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9" fontId="8" fillId="2" borderId="2" xfId="0" applyNumberFormat="1" applyFont="1" applyFill="1" applyBorder="1" applyAlignment="1" applyProtection="1">
      <alignment horizontal="center" vertical="center"/>
      <protection locked="0"/>
    </xf>
    <xf numFmtId="9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2" xfId="2" applyNumberFormat="1" applyFont="1" applyFill="1" applyBorder="1" applyAlignment="1" applyProtection="1">
      <alignment horizontal="right" vertical="center"/>
      <protection locked="0"/>
    </xf>
    <xf numFmtId="164" fontId="8" fillId="2" borderId="1" xfId="2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protection locked="0"/>
    </xf>
    <xf numFmtId="0" fontId="0" fillId="2" borderId="0" xfId="0" applyFont="1" applyFill="1" applyAlignment="1" applyProtection="1">
      <protection locked="0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164" fontId="8" fillId="2" borderId="14" xfId="2" applyNumberFormat="1" applyFont="1" applyFill="1" applyBorder="1" applyAlignment="1" applyProtection="1">
      <alignment horizontal="right" vertical="center"/>
      <protection locked="0"/>
    </xf>
    <xf numFmtId="44" fontId="8" fillId="0" borderId="14" xfId="1" applyFont="1" applyBorder="1" applyAlignment="1">
      <alignment horizontal="center" vertical="center"/>
    </xf>
    <xf numFmtId="9" fontId="8" fillId="2" borderId="14" xfId="0" applyNumberFormat="1" applyFont="1" applyFill="1" applyBorder="1" applyAlignment="1" applyProtection="1">
      <alignment horizontal="center" vertical="center"/>
      <protection locked="0"/>
    </xf>
    <xf numFmtId="44" fontId="8" fillId="0" borderId="14" xfId="0" applyNumberFormat="1" applyFont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tabSelected="1" view="pageLayout" zoomScaleNormal="100" workbookViewId="0">
      <selection activeCell="F4" sqref="F4"/>
    </sheetView>
  </sheetViews>
  <sheetFormatPr defaultRowHeight="15" x14ac:dyDescent="0.25"/>
  <cols>
    <col min="1" max="1" width="35.7109375" style="3" customWidth="1"/>
    <col min="2" max="2" width="18.7109375" style="1" customWidth="1"/>
    <col min="3" max="3" width="6.7109375" customWidth="1"/>
    <col min="4" max="4" width="12.5703125" customWidth="1"/>
    <col min="5" max="5" width="15.7109375" customWidth="1"/>
    <col min="6" max="6" width="5.42578125" customWidth="1"/>
    <col min="7" max="7" width="18.28515625" customWidth="1"/>
    <col min="8" max="8" width="29.42578125" customWidth="1"/>
  </cols>
  <sheetData>
    <row r="1" spans="1:8" ht="27" customHeight="1" thickBot="1" x14ac:dyDescent="0.3">
      <c r="A1" s="52" t="s">
        <v>12</v>
      </c>
      <c r="B1" s="52"/>
      <c r="C1" s="52"/>
      <c r="D1" s="52"/>
      <c r="E1" s="52"/>
      <c r="F1" s="52"/>
      <c r="G1" s="52"/>
      <c r="H1" s="52"/>
    </row>
    <row r="2" spans="1:8" ht="30.75" customHeight="1" x14ac:dyDescent="0.25">
      <c r="A2" s="19" t="s">
        <v>13</v>
      </c>
      <c r="B2" s="20" t="s">
        <v>0</v>
      </c>
      <c r="C2" s="21" t="s">
        <v>1</v>
      </c>
      <c r="D2" s="22" t="s">
        <v>2</v>
      </c>
      <c r="E2" s="22" t="s">
        <v>3</v>
      </c>
      <c r="F2" s="20" t="s">
        <v>7</v>
      </c>
      <c r="G2" s="20" t="s">
        <v>3</v>
      </c>
      <c r="H2" s="23" t="s">
        <v>10</v>
      </c>
    </row>
    <row r="3" spans="1:8" ht="17.25" customHeight="1" thickBot="1" x14ac:dyDescent="0.3">
      <c r="A3" s="24" t="s">
        <v>9</v>
      </c>
      <c r="B3" s="25"/>
      <c r="C3" s="26" t="s">
        <v>14</v>
      </c>
      <c r="D3" s="26" t="s">
        <v>4</v>
      </c>
      <c r="E3" s="26" t="s">
        <v>4</v>
      </c>
      <c r="F3" s="27" t="s">
        <v>5</v>
      </c>
      <c r="G3" s="27" t="s">
        <v>8</v>
      </c>
      <c r="H3" s="28"/>
    </row>
    <row r="4" spans="1:8" ht="30" x14ac:dyDescent="0.25">
      <c r="A4" s="29" t="s">
        <v>18</v>
      </c>
      <c r="B4" s="15" t="s">
        <v>29</v>
      </c>
      <c r="C4" s="16">
        <v>200</v>
      </c>
      <c r="D4" s="36"/>
      <c r="E4" s="17">
        <f t="shared" ref="E4:E5" si="0">C4*D4</f>
        <v>0</v>
      </c>
      <c r="F4" s="34"/>
      <c r="G4" s="18">
        <f>(E4*F4)+E4</f>
        <v>0</v>
      </c>
      <c r="H4" s="32"/>
    </row>
    <row r="5" spans="1:8" ht="75" x14ac:dyDescent="0.25">
      <c r="A5" s="30" t="s">
        <v>20</v>
      </c>
      <c r="B5" s="13" t="s">
        <v>17</v>
      </c>
      <c r="C5" s="2">
        <v>200</v>
      </c>
      <c r="D5" s="37"/>
      <c r="E5" s="6">
        <f t="shared" si="0"/>
        <v>0</v>
      </c>
      <c r="F5" s="35"/>
      <c r="G5" s="7">
        <f t="shared" ref="G5" si="1">(E5*F5)+E5</f>
        <v>0</v>
      </c>
      <c r="H5" s="33"/>
    </row>
    <row r="6" spans="1:8" ht="60" x14ac:dyDescent="0.25">
      <c r="A6" s="30" t="s">
        <v>21</v>
      </c>
      <c r="B6" s="13" t="s">
        <v>19</v>
      </c>
      <c r="C6" s="2">
        <v>100</v>
      </c>
      <c r="D6" s="37"/>
      <c r="E6" s="6">
        <f t="shared" ref="E6:E7" si="2">C6*D6</f>
        <v>0</v>
      </c>
      <c r="F6" s="35"/>
      <c r="G6" s="7">
        <f t="shared" ref="G6:G7" si="3">(E6*F6)+E6</f>
        <v>0</v>
      </c>
      <c r="H6" s="33"/>
    </row>
    <row r="7" spans="1:8" ht="19.5" customHeight="1" x14ac:dyDescent="0.25">
      <c r="A7" s="31" t="s">
        <v>22</v>
      </c>
      <c r="B7" s="14"/>
      <c r="C7" s="2">
        <v>10</v>
      </c>
      <c r="D7" s="37"/>
      <c r="E7" s="6">
        <f t="shared" si="2"/>
        <v>0</v>
      </c>
      <c r="F7" s="35"/>
      <c r="G7" s="7">
        <f t="shared" si="3"/>
        <v>0</v>
      </c>
      <c r="H7" s="33"/>
    </row>
    <row r="8" spans="1:8" ht="30" x14ac:dyDescent="0.25">
      <c r="A8" s="30" t="s">
        <v>23</v>
      </c>
      <c r="B8" s="13" t="s">
        <v>24</v>
      </c>
      <c r="C8" s="2">
        <v>200</v>
      </c>
      <c r="D8" s="37"/>
      <c r="E8" s="6">
        <f t="shared" ref="E8:E10" si="4">C8*D8</f>
        <v>0</v>
      </c>
      <c r="F8" s="35"/>
      <c r="G8" s="7">
        <f t="shared" ref="G8:G11" si="5">(E8*F8)+E8</f>
        <v>0</v>
      </c>
      <c r="H8" s="33"/>
    </row>
    <row r="9" spans="1:8" ht="19.5" customHeight="1" x14ac:dyDescent="0.25">
      <c r="A9" s="30" t="s">
        <v>27</v>
      </c>
      <c r="B9" s="14" t="s">
        <v>28</v>
      </c>
      <c r="C9" s="2">
        <v>200</v>
      </c>
      <c r="D9" s="37"/>
      <c r="E9" s="6">
        <f t="shared" si="4"/>
        <v>0</v>
      </c>
      <c r="F9" s="35"/>
      <c r="G9" s="7">
        <f t="shared" si="5"/>
        <v>0</v>
      </c>
      <c r="H9" s="33"/>
    </row>
    <row r="10" spans="1:8" ht="19.5" customHeight="1" x14ac:dyDescent="0.25">
      <c r="A10" s="49"/>
      <c r="B10" s="14"/>
      <c r="C10" s="2"/>
      <c r="D10" s="37"/>
      <c r="E10" s="6">
        <f t="shared" si="4"/>
        <v>0</v>
      </c>
      <c r="F10" s="35"/>
      <c r="G10" s="7">
        <f t="shared" si="5"/>
        <v>0</v>
      </c>
      <c r="H10" s="50"/>
    </row>
    <row r="11" spans="1:8" s="4" customFormat="1" ht="16.5" customHeight="1" thickBot="1" x14ac:dyDescent="0.25">
      <c r="A11" s="41" t="s">
        <v>15</v>
      </c>
      <c r="B11" s="42" t="s">
        <v>16</v>
      </c>
      <c r="C11" s="43">
        <v>8</v>
      </c>
      <c r="D11" s="44"/>
      <c r="E11" s="45">
        <f t="shared" ref="E11" si="6">C11*D11</f>
        <v>0</v>
      </c>
      <c r="F11" s="46"/>
      <c r="G11" s="47">
        <f t="shared" si="5"/>
        <v>0</v>
      </c>
      <c r="H11" s="48"/>
    </row>
    <row r="12" spans="1:8" s="4" customFormat="1" ht="18" customHeight="1" x14ac:dyDescent="0.2">
      <c r="A12" s="8"/>
      <c r="B12" s="9"/>
      <c r="C12" s="8"/>
      <c r="D12" s="10"/>
      <c r="E12" s="6">
        <f>SUM(E4:E11)</f>
        <v>0</v>
      </c>
      <c r="F12" s="11"/>
      <c r="G12" s="6">
        <f>SUM(G4:G11)</f>
        <v>0</v>
      </c>
      <c r="H12" s="12"/>
    </row>
    <row r="13" spans="1:8" ht="18" customHeight="1" x14ac:dyDescent="0.25"/>
    <row r="14" spans="1:8" ht="15.75" x14ac:dyDescent="0.25">
      <c r="A14" s="51" t="s">
        <v>25</v>
      </c>
      <c r="B14" s="51"/>
      <c r="E14" s="5"/>
    </row>
    <row r="15" spans="1:8" ht="33.75" customHeight="1" x14ac:dyDescent="0.25"/>
    <row r="16" spans="1:8" ht="15.75" x14ac:dyDescent="0.25">
      <c r="A16" s="38" t="s">
        <v>6</v>
      </c>
      <c r="B16" s="39"/>
    </row>
    <row r="17" spans="1:8" x14ac:dyDescent="0.25">
      <c r="A17" s="40"/>
      <c r="B17" s="39"/>
    </row>
    <row r="18" spans="1:8" x14ac:dyDescent="0.25">
      <c r="A18" s="40"/>
      <c r="B18" s="39"/>
    </row>
    <row r="19" spans="1:8" ht="8.25" customHeight="1" x14ac:dyDescent="0.25"/>
    <row r="20" spans="1:8" x14ac:dyDescent="0.25">
      <c r="A20" s="3" t="s">
        <v>11</v>
      </c>
    </row>
    <row r="21" spans="1:8" ht="6.75" customHeight="1" x14ac:dyDescent="0.25"/>
    <row r="22" spans="1:8" x14ac:dyDescent="0.25">
      <c r="A22" s="53" t="s">
        <v>26</v>
      </c>
      <c r="B22" s="53"/>
      <c r="C22" s="53"/>
      <c r="D22" s="53"/>
      <c r="E22" s="53"/>
      <c r="F22" s="53"/>
      <c r="G22" s="53"/>
      <c r="H22" s="54"/>
    </row>
    <row r="23" spans="1:8" x14ac:dyDescent="0.25">
      <c r="A23" s="53"/>
      <c r="B23" s="53"/>
      <c r="C23" s="53"/>
      <c r="D23" s="53"/>
      <c r="E23" s="53"/>
      <c r="F23" s="53"/>
      <c r="G23" s="53"/>
      <c r="H23" s="54"/>
    </row>
  </sheetData>
  <protectedRanges>
    <protectedRange sqref="H4:H12" name="Oblast4"/>
    <protectedRange sqref="D4:D12" name="Oblast2"/>
    <protectedRange sqref="F4:F12" name="Oblast1"/>
    <protectedRange sqref="A14:B18" name="Oblast3"/>
  </protectedRanges>
  <mergeCells count="3">
    <mergeCell ref="A14:B14"/>
    <mergeCell ref="A1:H1"/>
    <mergeCell ref="A22:H23"/>
  </mergeCells>
  <pageMargins left="0.23622047244094491" right="0.23622047244094491" top="0.35433070866141736" bottom="0.35433070866141736" header="0" footer="0"/>
  <pageSetup paperSize="9" orientation="landscape" r:id="rId1"/>
  <headerFooter>
    <oddHeader xml:space="preserve">&amp;LČ.j.: VS-41738-2/ČJ-2018-800850-VERZAK
&amp;RHorní Slavkov - krmivo pro služební psy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Čavojský Milan</dc:creator>
  <cp:lastModifiedBy>Karhan Václav</cp:lastModifiedBy>
  <cp:lastPrinted>2018-03-29T13:50:33Z</cp:lastPrinted>
  <dcterms:created xsi:type="dcterms:W3CDTF">2012-09-18T13:21:24Z</dcterms:created>
  <dcterms:modified xsi:type="dcterms:W3CDTF">2018-04-20T07:25:17Z</dcterms:modified>
</cp:coreProperties>
</file>