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195" windowHeight="1227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List1!$A$1:$J$48</definedName>
  </definedNames>
  <calcPr calcId="14562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6" i="1"/>
  <c r="I46" i="1" l="1"/>
</calcChain>
</file>

<file path=xl/sharedStrings.xml><?xml version="1.0" encoding="utf-8"?>
<sst xmlns="http://schemas.openxmlformats.org/spreadsheetml/2006/main" count="72" uniqueCount="61">
  <si>
    <t>Název zboží</t>
  </si>
  <si>
    <t>DPH</t>
  </si>
  <si>
    <t>s DPH</t>
  </si>
  <si>
    <t>bez DPH</t>
  </si>
  <si>
    <t xml:space="preserve">DPH </t>
  </si>
  <si>
    <t>600</t>
  </si>
  <si>
    <t>100</t>
  </si>
  <si>
    <t>720</t>
  </si>
  <si>
    <t>840</t>
  </si>
  <si>
    <t>480</t>
  </si>
  <si>
    <t>960</t>
  </si>
  <si>
    <t>300</t>
  </si>
  <si>
    <t>Mýdlo mazlavé, 9 kg</t>
  </si>
  <si>
    <t>520</t>
  </si>
  <si>
    <t>Štětka na WC</t>
  </si>
  <si>
    <t>400</t>
  </si>
  <si>
    <t>80</t>
  </si>
  <si>
    <t>Rýžák dřevěný ruční</t>
  </si>
  <si>
    <t>120</t>
  </si>
  <si>
    <t>Krém na ruce, 100 ml</t>
  </si>
  <si>
    <t>Štětka na holení</t>
  </si>
  <si>
    <t>Zubní pasta, 75 ml</t>
  </si>
  <si>
    <t>0</t>
  </si>
  <si>
    <t>420</t>
  </si>
  <si>
    <t>Lopatka na smetí PVC</t>
  </si>
  <si>
    <t>Rýžák dřevěný na hůl</t>
  </si>
  <si>
    <t>800</t>
  </si>
  <si>
    <t>Koště dřevěné zatloukané s holí</t>
  </si>
  <si>
    <t>PRIX tablety do pisoáru, 1 kg</t>
  </si>
  <si>
    <t>Igelit.pytel 70x110cm,60 mic.  25 ks/role</t>
  </si>
  <si>
    <t>Sáček do odp. koše 30 lt. 50ks/role</t>
  </si>
  <si>
    <t>Papírové ručníky jednovrstvé Z-Z 250ks/bal</t>
  </si>
  <si>
    <t>LARGO WC gel, 750 ml</t>
  </si>
  <si>
    <t>Písek sypký SATUR,  500 g</t>
  </si>
  <si>
    <t>Písek tekutý SATUR, 500 ml</t>
  </si>
  <si>
    <t>Savo proti plísni, 500 ml s rozprašovačem</t>
  </si>
  <si>
    <t>Hadr na podlahu, 50x60 -bavlna</t>
  </si>
  <si>
    <t>Násada dřevěná na smeták,  délka 140 cm</t>
  </si>
  <si>
    <t>Ruční smetáček PVC</t>
  </si>
  <si>
    <t>Mýdlo na holení, 50 g</t>
  </si>
  <si>
    <t>Kbelík PVC, 10 l s plastovým uchem</t>
  </si>
  <si>
    <t>Ručník papírový dvouvrstvý - role, 120 m</t>
  </si>
  <si>
    <t>LARGO na nádobí, 1l</t>
  </si>
  <si>
    <t>LARGO na nádobí, 5l</t>
  </si>
  <si>
    <t>SATUR BADEX, 5 l dezinfekční a bělící</t>
  </si>
  <si>
    <t xml:space="preserve">Smeták PVC, 30 cm - bez tyče         </t>
  </si>
  <si>
    <t>Papír toaletní, 1vrst.(400 útžků) min. 42 m</t>
  </si>
  <si>
    <t>Mýdlo toaletní,100g - balené</t>
  </si>
  <si>
    <t>Bistrol, 500 ml - samoleštící emulze</t>
  </si>
  <si>
    <r>
      <t xml:space="preserve">Gumový zvon WC,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>102 mm - dřev. držátko</t>
    </r>
  </si>
  <si>
    <t xml:space="preserve">cena/ks </t>
  </si>
  <si>
    <t>celkem odběr (v Kč)</t>
  </si>
  <si>
    <t>ks</t>
  </si>
  <si>
    <t>Chloramin T, 1 kg - dezinfekce</t>
  </si>
  <si>
    <t>Krezosan, 950 ml, čistící a dezinfekční</t>
  </si>
  <si>
    <t>Zubní kartáček jednotlivě balený</t>
  </si>
  <si>
    <t>Igelit.pytel 70x110 cm, 200 mic. silný</t>
  </si>
  <si>
    <t>Vojenské leštidlo na obuv černé, 250 g</t>
  </si>
  <si>
    <t>Holicí jednorázový  2 břit. strojek</t>
  </si>
  <si>
    <t>Celková cena včetně DPH</t>
  </si>
  <si>
    <t>Příloha č.1 - soupis mycích, dezinfekčních prostředků a nářadí na úklid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</si>
</sst>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" xfId="0" applyBorder="1"/>
    <xf numFmtId="49" fontId="0" fillId="0" borderId="2" xfId="0" applyNumberFormat="1" applyBorder="1"/>
    <xf numFmtId="0" fontId="3" fillId="0" borderId="3" xfId="0" applyNumberFormat="1" applyFont="1" applyBorder="1" applyAlignment="1">
      <alignment horizontal="right"/>
    </xf>
    <xf numFmtId="49" fontId="0" fillId="0" borderId="2" xfId="0" applyNumberFormat="1" applyBorder="1" applyAlignment="1">
      <alignment wrapText="1"/>
    </xf>
    <xf numFmtId="49" fontId="0" fillId="0" borderId="9" xfId="0" applyNumberFormat="1" applyBorder="1"/>
    <xf numFmtId="49" fontId="0" fillId="0" borderId="10" xfId="0" applyNumberFormat="1" applyBorder="1" applyAlignment="1">
      <alignment horizontal="right"/>
    </xf>
    <xf numFmtId="49" fontId="0" fillId="0" borderId="11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7" xfId="0" applyNumberFormat="1" applyBorder="1" applyAlignment="1">
      <alignment horizontal="right"/>
    </xf>
    <xf numFmtId="0" fontId="0" fillId="0" borderId="10" xfId="0" applyNumberFormat="1" applyBorder="1" applyAlignment="1">
      <alignment horizontal="right"/>
    </xf>
    <xf numFmtId="0" fontId="2" fillId="0" borderId="16" xfId="0" applyNumberFormat="1" applyFont="1" applyBorder="1" applyAlignment="1">
      <alignment horizontal="center"/>
    </xf>
    <xf numFmtId="0" fontId="2" fillId="0" borderId="13" xfId="0" applyNumberFormat="1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/>
    <xf numFmtId="0" fontId="1" fillId="0" borderId="0" xfId="0" applyFont="1" applyBorder="1" applyAlignment="1">
      <alignment wrapText="1"/>
    </xf>
    <xf numFmtId="0" fontId="0" fillId="0" borderId="0" xfId="0" applyBorder="1" applyAlignment="1"/>
    <xf numFmtId="0" fontId="2" fillId="0" borderId="8" xfId="0" applyFont="1" applyBorder="1" applyAlignment="1">
      <alignment horizontal="center"/>
    </xf>
    <xf numFmtId="0" fontId="2" fillId="0" borderId="14" xfId="0" applyNumberFormat="1" applyFont="1" applyBorder="1"/>
    <xf numFmtId="0" fontId="2" fillId="0" borderId="17" xfId="0" applyNumberFormat="1" applyFont="1" applyBorder="1" applyAlignment="1">
      <alignment horizontal="center"/>
    </xf>
    <xf numFmtId="3" fontId="0" fillId="2" borderId="3" xfId="0" applyNumberFormat="1" applyFill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2" borderId="10" xfId="0" applyNumberFormat="1" applyFill="1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0" fillId="0" borderId="20" xfId="0" applyBorder="1"/>
    <xf numFmtId="0" fontId="0" fillId="0" borderId="8" xfId="0" applyBorder="1"/>
    <xf numFmtId="0" fontId="4" fillId="0" borderId="1" xfId="0" applyFont="1" applyBorder="1" applyAlignment="1">
      <alignment horizontal="center"/>
    </xf>
    <xf numFmtId="0" fontId="0" fillId="0" borderId="4" xfId="0" applyBorder="1"/>
    <xf numFmtId="3" fontId="0" fillId="2" borderId="1" xfId="0" applyNumberFormat="1" applyFill="1" applyBorder="1" applyAlignment="1">
      <alignment horizontal="right"/>
    </xf>
    <xf numFmtId="0" fontId="4" fillId="0" borderId="3" xfId="0" applyFont="1" applyFill="1" applyBorder="1" applyAlignment="1">
      <alignment horizont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zoomScaleNormal="100" workbookViewId="0">
      <selection activeCell="K2" sqref="K2"/>
    </sheetView>
  </sheetViews>
  <sheetFormatPr defaultRowHeight="15" x14ac:dyDescent="0.25"/>
  <cols>
    <col min="1" max="1" width="39.140625" customWidth="1"/>
    <col min="2" max="2" width="8.42578125" customWidth="1"/>
    <col min="3" max="3" width="8.28515625" customWidth="1"/>
    <col min="4" max="4" width="4.85546875" bestFit="1" customWidth="1"/>
    <col min="5" max="5" width="6.28515625" bestFit="1" customWidth="1"/>
    <col min="6" max="6" width="6.7109375" hidden="1" customWidth="1"/>
    <col min="7" max="7" width="8.85546875" bestFit="1" customWidth="1"/>
    <col min="8" max="8" width="8" bestFit="1" customWidth="1"/>
    <col min="9" max="9" width="10.28515625" customWidth="1"/>
    <col min="10" max="10" width="8" style="17" customWidth="1"/>
  </cols>
  <sheetData>
    <row r="1" spans="1:14" ht="15.75" customHeight="1" x14ac:dyDescent="0.25">
      <c r="A1" s="40" t="s">
        <v>60</v>
      </c>
      <c r="B1" s="41"/>
      <c r="C1" s="41"/>
      <c r="D1" s="41"/>
      <c r="E1" s="41"/>
      <c r="F1" s="41"/>
      <c r="G1" s="41"/>
      <c r="H1" s="41"/>
      <c r="I1" s="42"/>
      <c r="J1" s="20"/>
      <c r="K1" s="17"/>
    </row>
    <row r="2" spans="1:14" x14ac:dyDescent="0.25">
      <c r="A2" s="43"/>
      <c r="B2" s="44"/>
      <c r="C2" s="45"/>
      <c r="D2" s="45"/>
      <c r="E2" s="45"/>
      <c r="F2" s="45"/>
      <c r="G2" s="45"/>
      <c r="H2" s="45"/>
      <c r="I2" s="46"/>
      <c r="J2" s="21"/>
      <c r="K2" s="17"/>
    </row>
    <row r="3" spans="1:14" x14ac:dyDescent="0.25">
      <c r="A3" s="51" t="s">
        <v>0</v>
      </c>
      <c r="B3" s="35"/>
      <c r="C3" s="48" t="s">
        <v>50</v>
      </c>
      <c r="D3" s="48"/>
      <c r="E3" s="50"/>
      <c r="F3" s="32"/>
      <c r="G3" s="47" t="s">
        <v>51</v>
      </c>
      <c r="H3" s="48"/>
      <c r="I3" s="49"/>
      <c r="J3" s="18"/>
    </row>
    <row r="4" spans="1:14" x14ac:dyDescent="0.25">
      <c r="A4" s="52"/>
      <c r="B4" s="35"/>
      <c r="C4" s="2" t="s">
        <v>3</v>
      </c>
      <c r="D4" s="1" t="s">
        <v>1</v>
      </c>
      <c r="E4" s="1" t="s">
        <v>2</v>
      </c>
      <c r="F4" s="2"/>
      <c r="G4" s="3" t="s">
        <v>3</v>
      </c>
      <c r="H4" s="1" t="s">
        <v>4</v>
      </c>
      <c r="I4" s="22" t="s">
        <v>2</v>
      </c>
      <c r="J4" s="18"/>
    </row>
    <row r="5" spans="1:14" x14ac:dyDescent="0.25">
      <c r="A5" s="30"/>
      <c r="B5" s="32" t="s">
        <v>52</v>
      </c>
      <c r="C5" s="33"/>
      <c r="D5" s="4"/>
      <c r="E5" s="4"/>
      <c r="F5" s="4"/>
      <c r="G5" s="4"/>
      <c r="H5" s="4"/>
      <c r="I5" s="31"/>
      <c r="J5"/>
    </row>
    <row r="6" spans="1:14" x14ac:dyDescent="0.25">
      <c r="A6" s="5" t="s">
        <v>43</v>
      </c>
      <c r="B6" s="34" t="s">
        <v>5</v>
      </c>
      <c r="C6" s="29"/>
      <c r="D6" s="29"/>
      <c r="E6" s="11"/>
      <c r="F6" s="11"/>
      <c r="G6" s="11"/>
      <c r="H6" s="11"/>
      <c r="I6" s="13">
        <f>B6*E6</f>
        <v>0</v>
      </c>
      <c r="J6"/>
    </row>
    <row r="7" spans="1:14" x14ac:dyDescent="0.25">
      <c r="A7" s="5" t="s">
        <v>42</v>
      </c>
      <c r="B7" s="25" t="s">
        <v>7</v>
      </c>
      <c r="C7" s="6"/>
      <c r="D7" s="6"/>
      <c r="E7" s="11"/>
      <c r="F7" s="12"/>
      <c r="G7" s="12"/>
      <c r="H7" s="12"/>
      <c r="I7" s="13">
        <f t="shared" ref="I7:I44" si="0">B7*E7</f>
        <v>0</v>
      </c>
      <c r="J7"/>
    </row>
    <row r="8" spans="1:14" x14ac:dyDescent="0.25">
      <c r="A8" s="5" t="s">
        <v>34</v>
      </c>
      <c r="B8" s="25" t="s">
        <v>8</v>
      </c>
      <c r="C8" s="6"/>
      <c r="D8" s="6"/>
      <c r="E8" s="11"/>
      <c r="F8" s="12"/>
      <c r="G8" s="12"/>
      <c r="H8" s="12"/>
      <c r="I8" s="13">
        <f t="shared" si="0"/>
        <v>0</v>
      </c>
      <c r="J8"/>
    </row>
    <row r="9" spans="1:14" x14ac:dyDescent="0.25">
      <c r="A9" s="5" t="s">
        <v>33</v>
      </c>
      <c r="B9" s="25" t="s">
        <v>9</v>
      </c>
      <c r="C9" s="6"/>
      <c r="D9" s="6"/>
      <c r="E9" s="11"/>
      <c r="F9" s="12"/>
      <c r="G9" s="12"/>
      <c r="H9" s="12"/>
      <c r="I9" s="13">
        <f t="shared" si="0"/>
        <v>0</v>
      </c>
      <c r="J9"/>
      <c r="N9" s="17"/>
    </row>
    <row r="10" spans="1:14" x14ac:dyDescent="0.25">
      <c r="A10" s="5" t="s">
        <v>32</v>
      </c>
      <c r="B10" s="25">
        <v>3640</v>
      </c>
      <c r="C10" s="6"/>
      <c r="D10" s="6"/>
      <c r="E10" s="11"/>
      <c r="F10" s="12"/>
      <c r="G10" s="12"/>
      <c r="H10" s="12"/>
      <c r="I10" s="13">
        <f t="shared" si="0"/>
        <v>0</v>
      </c>
      <c r="J10"/>
    </row>
    <row r="11" spans="1:14" x14ac:dyDescent="0.25">
      <c r="A11" s="5" t="s">
        <v>54</v>
      </c>
      <c r="B11" s="25" t="s">
        <v>10</v>
      </c>
      <c r="C11" s="6"/>
      <c r="D11" s="6"/>
      <c r="E11" s="11"/>
      <c r="F11" s="12"/>
      <c r="G11" s="12"/>
      <c r="H11" s="12"/>
      <c r="I11" s="13">
        <f t="shared" si="0"/>
        <v>0</v>
      </c>
      <c r="J11"/>
    </row>
    <row r="12" spans="1:14" hidden="1" x14ac:dyDescent="0.25">
      <c r="A12" s="5"/>
      <c r="B12" s="26" t="s">
        <v>22</v>
      </c>
      <c r="C12" s="6"/>
      <c r="D12" s="6"/>
      <c r="E12" s="11"/>
      <c r="F12" s="12"/>
      <c r="G12" s="12"/>
      <c r="H12" s="12"/>
      <c r="I12" s="13">
        <f t="shared" si="0"/>
        <v>0</v>
      </c>
      <c r="J12"/>
    </row>
    <row r="13" spans="1:14" x14ac:dyDescent="0.25">
      <c r="A13" s="5" t="s">
        <v>44</v>
      </c>
      <c r="B13" s="25" t="s">
        <v>23</v>
      </c>
      <c r="C13" s="6"/>
      <c r="D13" s="6"/>
      <c r="E13" s="11"/>
      <c r="F13" s="12"/>
      <c r="G13" s="12"/>
      <c r="H13" s="12"/>
      <c r="I13" s="13">
        <f t="shared" si="0"/>
        <v>0</v>
      </c>
      <c r="J13"/>
    </row>
    <row r="14" spans="1:14" x14ac:dyDescent="0.25">
      <c r="A14" s="5" t="s">
        <v>35</v>
      </c>
      <c r="B14" s="25" t="s">
        <v>9</v>
      </c>
      <c r="C14" s="6"/>
      <c r="D14" s="6"/>
      <c r="E14" s="11"/>
      <c r="F14" s="12"/>
      <c r="G14" s="12"/>
      <c r="H14" s="12"/>
      <c r="I14" s="13">
        <f t="shared" si="0"/>
        <v>0</v>
      </c>
      <c r="J14"/>
    </row>
    <row r="15" spans="1:14" x14ac:dyDescent="0.25">
      <c r="A15" s="5" t="s">
        <v>48</v>
      </c>
      <c r="B15" s="25" t="s">
        <v>11</v>
      </c>
      <c r="C15" s="6"/>
      <c r="D15" s="6"/>
      <c r="E15" s="11"/>
      <c r="F15" s="12"/>
      <c r="G15" s="12"/>
      <c r="H15" s="12"/>
      <c r="I15" s="13">
        <f t="shared" si="0"/>
        <v>0</v>
      </c>
      <c r="J15"/>
    </row>
    <row r="16" spans="1:14" x14ac:dyDescent="0.25">
      <c r="A16" s="5" t="s">
        <v>12</v>
      </c>
      <c r="B16" s="25" t="s">
        <v>13</v>
      </c>
      <c r="C16" s="6"/>
      <c r="D16" s="6"/>
      <c r="E16" s="11"/>
      <c r="F16" s="12"/>
      <c r="G16" s="12"/>
      <c r="H16" s="12"/>
      <c r="I16" s="13">
        <f t="shared" si="0"/>
        <v>0</v>
      </c>
      <c r="J16"/>
    </row>
    <row r="17" spans="1:10" x14ac:dyDescent="0.25">
      <c r="A17" s="5" t="s">
        <v>47</v>
      </c>
      <c r="B17" s="25">
        <v>42000</v>
      </c>
      <c r="C17" s="6"/>
      <c r="D17" s="6"/>
      <c r="E17" s="11"/>
      <c r="F17" s="12"/>
      <c r="G17" s="12"/>
      <c r="H17" s="12"/>
      <c r="I17" s="13">
        <f t="shared" si="0"/>
        <v>0</v>
      </c>
      <c r="J17"/>
    </row>
    <row r="18" spans="1:10" x14ac:dyDescent="0.25">
      <c r="A18" s="5" t="s">
        <v>46</v>
      </c>
      <c r="B18" s="25">
        <v>68000</v>
      </c>
      <c r="C18" s="6"/>
      <c r="D18" s="6"/>
      <c r="E18" s="11"/>
      <c r="F18" s="12"/>
      <c r="G18" s="12"/>
      <c r="H18" s="12"/>
      <c r="I18" s="13">
        <f t="shared" si="0"/>
        <v>0</v>
      </c>
      <c r="J18"/>
    </row>
    <row r="19" spans="1:10" x14ac:dyDescent="0.25">
      <c r="A19" s="5" t="s">
        <v>36</v>
      </c>
      <c r="B19" s="25">
        <v>6600</v>
      </c>
      <c r="C19" s="6"/>
      <c r="D19" s="6"/>
      <c r="E19" s="11"/>
      <c r="F19" s="12"/>
      <c r="G19" s="12"/>
      <c r="H19" s="12"/>
      <c r="I19" s="13">
        <f t="shared" si="0"/>
        <v>0</v>
      </c>
      <c r="J19"/>
    </row>
    <row r="20" spans="1:10" x14ac:dyDescent="0.25">
      <c r="A20" s="5" t="s">
        <v>14</v>
      </c>
      <c r="B20" s="25" t="s">
        <v>9</v>
      </c>
      <c r="C20" s="6"/>
      <c r="D20" s="6"/>
      <c r="E20" s="11"/>
      <c r="F20" s="12"/>
      <c r="G20" s="12"/>
      <c r="H20" s="12"/>
      <c r="I20" s="13">
        <f t="shared" si="0"/>
        <v>0</v>
      </c>
      <c r="J20"/>
    </row>
    <row r="21" spans="1:10" x14ac:dyDescent="0.25">
      <c r="A21" s="5" t="s">
        <v>49</v>
      </c>
      <c r="B21" s="25" t="s">
        <v>11</v>
      </c>
      <c r="C21" s="6"/>
      <c r="D21" s="6"/>
      <c r="E21" s="11"/>
      <c r="F21" s="12"/>
      <c r="G21" s="12"/>
      <c r="H21" s="12"/>
      <c r="I21" s="13">
        <f t="shared" si="0"/>
        <v>0</v>
      </c>
      <c r="J21"/>
    </row>
    <row r="22" spans="1:10" x14ac:dyDescent="0.25">
      <c r="A22" s="7" t="s">
        <v>45</v>
      </c>
      <c r="B22" s="25" t="s">
        <v>5</v>
      </c>
      <c r="C22" s="6"/>
      <c r="D22" s="6"/>
      <c r="E22" s="11"/>
      <c r="F22" s="12"/>
      <c r="G22" s="12"/>
      <c r="H22" s="12"/>
      <c r="I22" s="13">
        <f t="shared" si="0"/>
        <v>0</v>
      </c>
      <c r="J22"/>
    </row>
    <row r="23" spans="1:10" hidden="1" x14ac:dyDescent="0.25">
      <c r="A23" s="7"/>
      <c r="B23" s="26" t="s">
        <v>22</v>
      </c>
      <c r="C23" s="6"/>
      <c r="D23" s="6"/>
      <c r="E23" s="11"/>
      <c r="F23" s="12"/>
      <c r="G23" s="12"/>
      <c r="H23" s="12"/>
      <c r="I23" s="13">
        <f t="shared" si="0"/>
        <v>0</v>
      </c>
      <c r="J23"/>
    </row>
    <row r="24" spans="1:10" x14ac:dyDescent="0.25">
      <c r="A24" s="5" t="s">
        <v>37</v>
      </c>
      <c r="B24" s="25" t="s">
        <v>26</v>
      </c>
      <c r="C24" s="6"/>
      <c r="D24" s="6"/>
      <c r="E24" s="11"/>
      <c r="F24" s="12"/>
      <c r="G24" s="12"/>
      <c r="H24" s="12"/>
      <c r="I24" s="13">
        <f t="shared" si="0"/>
        <v>0</v>
      </c>
      <c r="J24"/>
    </row>
    <row r="25" spans="1:10" x14ac:dyDescent="0.25">
      <c r="A25" s="5" t="s">
        <v>38</v>
      </c>
      <c r="B25" s="25" t="s">
        <v>15</v>
      </c>
      <c r="C25" s="6"/>
      <c r="D25" s="6"/>
      <c r="E25" s="11"/>
      <c r="F25" s="12"/>
      <c r="G25" s="12"/>
      <c r="H25" s="12"/>
      <c r="I25" s="13">
        <f t="shared" si="0"/>
        <v>0</v>
      </c>
      <c r="J25"/>
    </row>
    <row r="26" spans="1:10" x14ac:dyDescent="0.25">
      <c r="A26" s="5" t="s">
        <v>24</v>
      </c>
      <c r="B26" s="25" t="s">
        <v>15</v>
      </c>
      <c r="C26" s="6"/>
      <c r="D26" s="6"/>
      <c r="E26" s="11"/>
      <c r="F26" s="12"/>
      <c r="G26" s="12"/>
      <c r="H26" s="12"/>
      <c r="I26" s="13">
        <f t="shared" si="0"/>
        <v>0</v>
      </c>
      <c r="J26"/>
    </row>
    <row r="27" spans="1:10" x14ac:dyDescent="0.25">
      <c r="A27" s="5" t="s">
        <v>25</v>
      </c>
      <c r="B27" s="25" t="s">
        <v>16</v>
      </c>
      <c r="C27" s="6"/>
      <c r="D27" s="6"/>
      <c r="E27" s="11"/>
      <c r="F27" s="12"/>
      <c r="G27" s="12"/>
      <c r="H27" s="12"/>
      <c r="I27" s="13">
        <f t="shared" si="0"/>
        <v>0</v>
      </c>
      <c r="J27"/>
    </row>
    <row r="28" spans="1:10" x14ac:dyDescent="0.25">
      <c r="A28" s="5" t="s">
        <v>17</v>
      </c>
      <c r="B28" s="25" t="s">
        <v>16</v>
      </c>
      <c r="C28" s="6"/>
      <c r="D28" s="6"/>
      <c r="E28" s="11"/>
      <c r="F28" s="12"/>
      <c r="G28" s="12"/>
      <c r="H28" s="12"/>
      <c r="I28" s="13">
        <f t="shared" si="0"/>
        <v>0</v>
      </c>
      <c r="J28"/>
    </row>
    <row r="29" spans="1:10" x14ac:dyDescent="0.25">
      <c r="A29" s="5" t="s">
        <v>27</v>
      </c>
      <c r="B29" s="25" t="s">
        <v>18</v>
      </c>
      <c r="C29" s="6"/>
      <c r="D29" s="6"/>
      <c r="E29" s="11"/>
      <c r="F29" s="12"/>
      <c r="G29" s="12"/>
      <c r="H29" s="12"/>
      <c r="I29" s="13">
        <f t="shared" si="0"/>
        <v>0</v>
      </c>
      <c r="J29"/>
    </row>
    <row r="30" spans="1:10" x14ac:dyDescent="0.25">
      <c r="A30" s="5" t="s">
        <v>19</v>
      </c>
      <c r="B30" s="25">
        <v>1950</v>
      </c>
      <c r="C30" s="6"/>
      <c r="D30" s="6"/>
      <c r="E30" s="11"/>
      <c r="F30" s="12"/>
      <c r="G30" s="12"/>
      <c r="H30" s="12"/>
      <c r="I30" s="13">
        <f t="shared" si="0"/>
        <v>0</v>
      </c>
      <c r="J30"/>
    </row>
    <row r="31" spans="1:10" x14ac:dyDescent="0.25">
      <c r="A31" s="5" t="s">
        <v>28</v>
      </c>
      <c r="B31" s="25" t="s">
        <v>11</v>
      </c>
      <c r="C31" s="6"/>
      <c r="D31" s="6"/>
      <c r="E31" s="11"/>
      <c r="F31" s="12"/>
      <c r="G31" s="12"/>
      <c r="H31" s="12"/>
      <c r="I31" s="13">
        <f t="shared" si="0"/>
        <v>0</v>
      </c>
      <c r="J31"/>
    </row>
    <row r="32" spans="1:10" x14ac:dyDescent="0.25">
      <c r="A32" s="5" t="s">
        <v>53</v>
      </c>
      <c r="B32" s="25" t="s">
        <v>18</v>
      </c>
      <c r="C32" s="6"/>
      <c r="D32" s="6"/>
      <c r="E32" s="11"/>
      <c r="F32" s="12"/>
      <c r="G32" s="12"/>
      <c r="H32" s="12"/>
      <c r="I32" s="13">
        <f t="shared" si="0"/>
        <v>0</v>
      </c>
      <c r="J32"/>
    </row>
    <row r="33" spans="1:10" x14ac:dyDescent="0.25">
      <c r="A33" s="5" t="s">
        <v>40</v>
      </c>
      <c r="B33" s="25">
        <v>300</v>
      </c>
      <c r="C33" s="6"/>
      <c r="D33" s="6"/>
      <c r="E33" s="11"/>
      <c r="F33" s="12"/>
      <c r="G33" s="12"/>
      <c r="H33" s="12"/>
      <c r="I33" s="13">
        <f t="shared" si="0"/>
        <v>0</v>
      </c>
      <c r="J33"/>
    </row>
    <row r="34" spans="1:10" x14ac:dyDescent="0.25">
      <c r="A34" s="5" t="s">
        <v>57</v>
      </c>
      <c r="B34" s="25">
        <v>200</v>
      </c>
      <c r="C34" s="6"/>
      <c r="D34" s="6"/>
      <c r="E34" s="11"/>
      <c r="F34" s="12"/>
      <c r="G34" s="12"/>
      <c r="H34" s="12"/>
      <c r="I34" s="13">
        <f t="shared" si="0"/>
        <v>0</v>
      </c>
      <c r="J34"/>
    </row>
    <row r="35" spans="1:10" x14ac:dyDescent="0.25">
      <c r="A35" s="5" t="s">
        <v>39</v>
      </c>
      <c r="B35" s="25">
        <v>1320</v>
      </c>
      <c r="C35" s="6"/>
      <c r="D35" s="6"/>
      <c r="E35" s="11"/>
      <c r="F35" s="12"/>
      <c r="G35" s="12"/>
      <c r="H35" s="12"/>
      <c r="I35" s="13">
        <f t="shared" si="0"/>
        <v>0</v>
      </c>
      <c r="J35"/>
    </row>
    <row r="36" spans="1:10" x14ac:dyDescent="0.25">
      <c r="A36" s="5" t="s">
        <v>58</v>
      </c>
      <c r="B36" s="25">
        <v>4000</v>
      </c>
      <c r="C36" s="6"/>
      <c r="D36" s="6"/>
      <c r="E36" s="11"/>
      <c r="F36" s="12"/>
      <c r="G36" s="12"/>
      <c r="H36" s="12"/>
      <c r="I36" s="13">
        <f t="shared" si="0"/>
        <v>0</v>
      </c>
      <c r="J36"/>
    </row>
    <row r="37" spans="1:10" x14ac:dyDescent="0.25">
      <c r="A37" s="5" t="s">
        <v>20</v>
      </c>
      <c r="B37" s="25">
        <v>1000</v>
      </c>
      <c r="C37" s="6"/>
      <c r="D37" s="6"/>
      <c r="E37" s="11"/>
      <c r="F37" s="12"/>
      <c r="G37" s="12"/>
      <c r="H37" s="12"/>
      <c r="I37" s="13">
        <f t="shared" si="0"/>
        <v>0</v>
      </c>
      <c r="J37"/>
    </row>
    <row r="38" spans="1:10" x14ac:dyDescent="0.25">
      <c r="A38" s="5" t="s">
        <v>21</v>
      </c>
      <c r="B38" s="25">
        <v>5200</v>
      </c>
      <c r="C38" s="6"/>
      <c r="D38" s="6"/>
      <c r="E38" s="11"/>
      <c r="F38" s="12"/>
      <c r="G38" s="12"/>
      <c r="H38" s="12"/>
      <c r="I38" s="13">
        <f t="shared" si="0"/>
        <v>0</v>
      </c>
      <c r="J38"/>
    </row>
    <row r="39" spans="1:10" x14ac:dyDescent="0.25">
      <c r="A39" s="5" t="s">
        <v>55</v>
      </c>
      <c r="B39" s="25">
        <v>1000</v>
      </c>
      <c r="C39" s="6"/>
      <c r="D39" s="6"/>
      <c r="E39" s="11"/>
      <c r="F39" s="12"/>
      <c r="G39" s="12"/>
      <c r="H39" s="12"/>
      <c r="I39" s="13">
        <f t="shared" si="0"/>
        <v>0</v>
      </c>
      <c r="J39"/>
    </row>
    <row r="40" spans="1:10" x14ac:dyDescent="0.25">
      <c r="A40" s="5" t="s">
        <v>41</v>
      </c>
      <c r="B40" s="25">
        <v>1000</v>
      </c>
      <c r="C40" s="6"/>
      <c r="D40" s="6"/>
      <c r="E40" s="11"/>
      <c r="F40" s="12"/>
      <c r="G40" s="12"/>
      <c r="H40" s="12"/>
      <c r="I40" s="13">
        <f t="shared" si="0"/>
        <v>0</v>
      </c>
      <c r="J40"/>
    </row>
    <row r="41" spans="1:10" x14ac:dyDescent="0.25">
      <c r="A41" s="5" t="s">
        <v>31</v>
      </c>
      <c r="B41" s="25">
        <v>1000</v>
      </c>
      <c r="C41" s="6"/>
      <c r="D41" s="6"/>
      <c r="E41" s="11"/>
      <c r="F41" s="12"/>
      <c r="G41" s="12"/>
      <c r="H41" s="12"/>
      <c r="I41" s="13">
        <f t="shared" si="0"/>
        <v>0</v>
      </c>
      <c r="J41"/>
    </row>
    <row r="42" spans="1:10" x14ac:dyDescent="0.25">
      <c r="A42" s="5" t="s">
        <v>56</v>
      </c>
      <c r="B42" s="25" t="s">
        <v>6</v>
      </c>
      <c r="C42" s="6"/>
      <c r="D42" s="6"/>
      <c r="E42" s="11"/>
      <c r="F42" s="12"/>
      <c r="G42" s="12"/>
      <c r="H42" s="12"/>
      <c r="I42" s="13">
        <f t="shared" si="0"/>
        <v>0</v>
      </c>
      <c r="J42"/>
    </row>
    <row r="43" spans="1:10" x14ac:dyDescent="0.25">
      <c r="A43" s="5" t="s">
        <v>30</v>
      </c>
      <c r="B43" s="25">
        <v>72000</v>
      </c>
      <c r="C43" s="6"/>
      <c r="D43" s="6"/>
      <c r="E43" s="11"/>
      <c r="F43" s="12"/>
      <c r="G43" s="12"/>
      <c r="H43" s="12"/>
      <c r="I43" s="13">
        <f t="shared" si="0"/>
        <v>0</v>
      </c>
      <c r="J43"/>
    </row>
    <row r="44" spans="1:10" x14ac:dyDescent="0.25">
      <c r="A44" s="8" t="s">
        <v>29</v>
      </c>
      <c r="B44" s="27">
        <v>30000</v>
      </c>
      <c r="C44" s="6"/>
      <c r="D44" s="6"/>
      <c r="E44" s="11"/>
      <c r="F44" s="14"/>
      <c r="G44" s="14"/>
      <c r="H44" s="14"/>
      <c r="I44" s="13">
        <f t="shared" si="0"/>
        <v>0</v>
      </c>
      <c r="J44"/>
    </row>
    <row r="45" spans="1:10" ht="15.75" thickBot="1" x14ac:dyDescent="0.3">
      <c r="A45" s="8"/>
      <c r="B45" s="28"/>
      <c r="C45" s="9"/>
      <c r="D45" s="9"/>
      <c r="E45" s="9"/>
      <c r="F45" s="9"/>
      <c r="G45" s="9"/>
      <c r="H45" s="9"/>
      <c r="I45" s="10"/>
      <c r="J45"/>
    </row>
    <row r="46" spans="1:10" x14ac:dyDescent="0.25">
      <c r="A46" s="36" t="s">
        <v>59</v>
      </c>
      <c r="B46" s="37"/>
      <c r="C46" s="37"/>
      <c r="D46" s="37"/>
      <c r="E46" s="37"/>
      <c r="F46" s="37"/>
      <c r="G46" s="16"/>
      <c r="H46" s="16"/>
      <c r="I46" s="23">
        <f>SUM(I6:I45)</f>
        <v>0</v>
      </c>
      <c r="J46" s="19"/>
    </row>
    <row r="47" spans="1:10" ht="16.5" thickBot="1" x14ac:dyDescent="0.3">
      <c r="A47" s="38"/>
      <c r="B47" s="39"/>
      <c r="C47" s="39"/>
      <c r="D47" s="39"/>
      <c r="E47" s="39"/>
      <c r="F47" s="39"/>
      <c r="G47" s="15"/>
      <c r="H47" s="15"/>
      <c r="I47" s="24"/>
      <c r="J47" s="18"/>
    </row>
  </sheetData>
  <mergeCells count="7">
    <mergeCell ref="A46:F46"/>
    <mergeCell ref="A47:F47"/>
    <mergeCell ref="A1:I1"/>
    <mergeCell ref="A2:I2"/>
    <mergeCell ref="G3:I3"/>
    <mergeCell ref="C3:E3"/>
    <mergeCell ref="A3:A4"/>
  </mergeCells>
  <pageMargins left="0.25" right="0.25" top="0.75" bottom="0.75" header="0.3" footer="0.3"/>
  <pageSetup paperSize="9" scale="96" orientation="portrait" r:id="rId1"/>
  <ignoredErrors>
    <ignoredError sqref="B6:B9 B20:B29 B31:B32 B42 B11:B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Špilar Daniel, Mgr.</dc:creator>
  <cp:lastModifiedBy>Leba Václav</cp:lastModifiedBy>
  <cp:lastPrinted>2018-04-17T07:02:20Z</cp:lastPrinted>
  <dcterms:created xsi:type="dcterms:W3CDTF">2017-01-10T07:27:11Z</dcterms:created>
  <dcterms:modified xsi:type="dcterms:W3CDTF">2018-04-18T08:05:02Z</dcterms:modified>
</cp:coreProperties>
</file>