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2" sheetId="2" r:id="rId1"/>
    <sheet name="List3" sheetId="3" r:id="rId2"/>
  </sheets>
  <definedNames>
    <definedName name="_xlnm.Print_Area" localSheetId="0">'List2'!$A$1:$I$42</definedName>
  </definedNames>
  <calcPr calcId="145621"/>
</workbook>
</file>

<file path=xl/sharedStrings.xml><?xml version="1.0" encoding="utf-8"?>
<sst xmlns="http://schemas.openxmlformats.org/spreadsheetml/2006/main" count="41" uniqueCount="41">
  <si>
    <t>Počet hodin</t>
  </si>
  <si>
    <t>Kč/hodina bez DPH</t>
  </si>
  <si>
    <t>Odměna celkem bez DPH</t>
  </si>
  <si>
    <t>Odměna celkem s DPH</t>
  </si>
  <si>
    <t>1)</t>
  </si>
  <si>
    <t>2)</t>
  </si>
  <si>
    <t>Měsíční odměna</t>
  </si>
  <si>
    <t>3)</t>
  </si>
  <si>
    <t>4)</t>
  </si>
  <si>
    <t>Celková odměna</t>
  </si>
  <si>
    <t>Sazba DPH  21%</t>
  </si>
  <si>
    <t>KRYCÍ LIST NABÍDKY</t>
  </si>
  <si>
    <t xml:space="preserve">     pro veřejnou zakázku</t>
  </si>
  <si>
    <t>Identifikační údaje zadavatele:</t>
  </si>
  <si>
    <t>Česká republika - Vězeňská služba české republiky, Soudní 1672/1a, 140 67 Praha 4</t>
  </si>
  <si>
    <t>IČO: 00212423</t>
  </si>
  <si>
    <r>
      <rPr>
        <b/>
        <sz val="12"/>
        <color theme="1"/>
        <rFont val="Calibri"/>
        <family val="2"/>
        <scheme val="minor"/>
      </rPr>
      <t>Název účastníka</t>
    </r>
    <r>
      <rPr>
        <sz val="11"/>
        <color theme="1"/>
        <rFont val="Calibri"/>
        <family val="2"/>
        <scheme val="minor"/>
      </rPr>
      <t xml:space="preserve"> (obchodní firma nebo název)</t>
    </r>
  </si>
  <si>
    <r>
      <rPr>
        <b/>
        <sz val="12"/>
        <color theme="1"/>
        <rFont val="Calibri"/>
        <family val="2"/>
        <scheme val="minor"/>
      </rPr>
      <t>Adresa účastníka</t>
    </r>
    <r>
      <rPr>
        <sz val="11"/>
        <color theme="1"/>
        <rFont val="Calibri"/>
        <family val="2"/>
        <scheme val="minor"/>
      </rPr>
      <t xml:space="preserve"> (celá adresa vč. PSČ)</t>
    </r>
  </si>
  <si>
    <t>Právní forma</t>
  </si>
  <si>
    <t>IČO</t>
  </si>
  <si>
    <t>DIČ</t>
  </si>
  <si>
    <t>Zástupce účastníka</t>
  </si>
  <si>
    <r>
      <t xml:space="preserve">Kontakt na zástupce účastníka </t>
    </r>
    <r>
      <rPr>
        <sz val="12"/>
        <color theme="1"/>
        <rFont val="Calibri"/>
        <family val="2"/>
        <scheme val="minor"/>
      </rPr>
      <t>(tel., e-mail)</t>
    </r>
  </si>
  <si>
    <t>1) Technická pomoc dle čl. 1 bod 3.1. - činnost TDS před realizací stavby</t>
  </si>
  <si>
    <t>4) Celková nabídková cena (součet bod1) + 2) + 3))</t>
  </si>
  <si>
    <t>V………………………………….dne………………………………</t>
  </si>
  <si>
    <t>oprávněné jednat za účastníka</t>
  </si>
  <si>
    <t>Část dle PS</t>
  </si>
  <si>
    <t>Legenda tabulky:</t>
  </si>
  <si>
    <t>Valdice - reko obj.č.50 na ubytovnu - výkon technického dozoru stavebníka</t>
  </si>
  <si>
    <t>Věznice Valdice, Nám. Míru 55, 507 11  Valdice</t>
  </si>
  <si>
    <t>Odměna celkem</t>
  </si>
  <si>
    <t xml:space="preserve">Kč/hodina </t>
  </si>
  <si>
    <t>Pole určená k vyplnění pro plátce DPH</t>
  </si>
  <si>
    <t>Pole určená k vyplnění pro neplátce DPH</t>
  </si>
  <si>
    <t>Příloha č. 2 - krycí list nabídky</t>
  </si>
  <si>
    <t>…………………………………………………</t>
  </si>
  <si>
    <t>podpis osoby</t>
  </si>
  <si>
    <t>3) Činnost TDS dle čl 1 bod 3.3. - činnost TDS v období po dokončení stavby</t>
  </si>
  <si>
    <t>2) Činnost TDS dle čl. 1 bod 3.2. - činnost TDS v průběhu realizace stavby po dobu 24 měsíců</t>
  </si>
  <si>
    <t>před realizací, při  realizaci, dokončení a uvedení stavby do trvalého užívání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</si>
</sst>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0" fillId="0" borderId="4" xfId="0" applyNumberFormat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164" fontId="8" fillId="0" borderId="1" xfId="0" applyNumberFormat="1" applyFont="1" applyBorder="1" applyAlignment="1" applyProtection="1">
      <alignment horizontal="center" vertical="center"/>
      <protection hidden="1"/>
    </xf>
    <xf numFmtId="164" fontId="3" fillId="2" borderId="5" xfId="0" applyNumberFormat="1" applyFont="1" applyFill="1" applyBorder="1" applyAlignment="1" applyProtection="1">
      <alignment horizontal="center" vertical="center"/>
      <protection hidden="1"/>
    </xf>
    <xf numFmtId="164" fontId="3" fillId="2" borderId="6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  <protection hidden="1"/>
    </xf>
    <xf numFmtId="164" fontId="9" fillId="0" borderId="12" xfId="0" applyNumberFormat="1" applyFont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4" borderId="5" xfId="0" applyFill="1" applyBorder="1" applyProtection="1">
      <protection locked="0"/>
    </xf>
    <xf numFmtId="165" fontId="0" fillId="4" borderId="11" xfId="20" applyNumberFormat="1" applyFont="1" applyFill="1" applyBorder="1" applyAlignment="1" applyProtection="1">
      <alignment horizontal="center" vertical="center"/>
      <protection locked="0"/>
    </xf>
    <xf numFmtId="165" fontId="0" fillId="4" borderId="5" xfId="20" applyNumberFormat="1" applyFont="1" applyFill="1" applyBorder="1" applyAlignment="1" applyProtection="1">
      <alignment horizontal="center" vertical="center"/>
      <protection locked="0"/>
    </xf>
    <xf numFmtId="165" fontId="0" fillId="4" borderId="4" xfId="20" applyNumberFormat="1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0" fillId="2" borderId="11" xfId="0" applyNumberFormat="1" applyFill="1" applyBorder="1" applyAlignment="1" applyProtection="1">
      <alignment horizontal="center" vertical="center"/>
      <protection hidden="1"/>
    </xf>
    <xf numFmtId="165" fontId="0" fillId="5" borderId="11" xfId="20" applyNumberFormat="1" applyFont="1" applyFill="1" applyBorder="1" applyAlignment="1" applyProtection="1">
      <alignment horizontal="center" vertical="center"/>
      <protection locked="0"/>
    </xf>
    <xf numFmtId="165" fontId="0" fillId="5" borderId="4" xfId="20" applyNumberFormat="1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>
      <alignment horizontal="center" vertical="center" wrapText="1"/>
    </xf>
    <xf numFmtId="0" fontId="0" fillId="5" borderId="5" xfId="0" applyFill="1" applyBorder="1" applyProtection="1">
      <protection locked="0"/>
    </xf>
    <xf numFmtId="164" fontId="9" fillId="0" borderId="18" xfId="0" applyNumberFormat="1" applyFont="1" applyBorder="1" applyAlignment="1" applyProtection="1">
      <alignment horizontal="center" vertical="center"/>
      <protection hidden="1"/>
    </xf>
    <xf numFmtId="164" fontId="9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7" fillId="3" borderId="1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workbookViewId="0" topLeftCell="A1">
      <selection activeCell="E15" sqref="E15:I15"/>
    </sheetView>
  </sheetViews>
  <sheetFormatPr defaultColWidth="9.140625" defaultRowHeight="15"/>
  <cols>
    <col min="1" max="1" width="2.421875" style="0" customWidth="1"/>
    <col min="2" max="2" width="7.28125" style="0" customWidth="1"/>
    <col min="3" max="3" width="9.57421875" style="0" customWidth="1"/>
    <col min="4" max="5" width="10.7109375" style="0" customWidth="1"/>
    <col min="6" max="6" width="15.140625" style="0" customWidth="1"/>
    <col min="7" max="7" width="12.00390625" style="0" customWidth="1"/>
    <col min="8" max="8" width="12.7109375" style="0" customWidth="1"/>
    <col min="9" max="9" width="14.7109375" style="0" customWidth="1"/>
  </cols>
  <sheetData>
    <row r="1" ht="15">
      <c r="H1" s="4" t="s">
        <v>35</v>
      </c>
    </row>
    <row r="3" spans="2:9" ht="15" customHeight="1">
      <c r="B3" s="53" t="s">
        <v>11</v>
      </c>
      <c r="C3" s="53"/>
      <c r="D3" s="53"/>
      <c r="E3" s="53"/>
      <c r="F3" s="53"/>
      <c r="G3" s="53"/>
      <c r="H3" s="53"/>
      <c r="I3" s="53"/>
    </row>
    <row r="4" spans="2:9" ht="15">
      <c r="B4" s="54" t="s">
        <v>12</v>
      </c>
      <c r="C4" s="54"/>
      <c r="D4" s="54"/>
      <c r="E4" s="54"/>
      <c r="F4" s="54"/>
      <c r="G4" s="54"/>
      <c r="H4" s="54"/>
      <c r="I4" s="54"/>
    </row>
    <row r="6" spans="2:9" ht="15">
      <c r="B6" s="55" t="s">
        <v>29</v>
      </c>
      <c r="C6" s="55"/>
      <c r="D6" s="55"/>
      <c r="E6" s="55"/>
      <c r="F6" s="55"/>
      <c r="G6" s="55"/>
      <c r="H6" s="55"/>
      <c r="I6" s="55"/>
    </row>
    <row r="7" spans="2:9" ht="15">
      <c r="B7" s="55" t="s">
        <v>40</v>
      </c>
      <c r="C7" s="55"/>
      <c r="D7" s="55"/>
      <c r="E7" s="55"/>
      <c r="F7" s="55"/>
      <c r="G7" s="55"/>
      <c r="H7" s="55"/>
      <c r="I7" s="55"/>
    </row>
    <row r="9" ht="15">
      <c r="B9" s="5" t="s">
        <v>13</v>
      </c>
    </row>
    <row r="11" ht="15">
      <c r="B11" t="s">
        <v>14</v>
      </c>
    </row>
    <row r="12" ht="15">
      <c r="B12" t="s">
        <v>30</v>
      </c>
    </row>
    <row r="13" ht="15">
      <c r="B13" t="s">
        <v>15</v>
      </c>
    </row>
    <row r="15" spans="2:9" ht="28.9" customHeight="1">
      <c r="B15" s="50" t="s">
        <v>16</v>
      </c>
      <c r="C15" s="51"/>
      <c r="D15" s="52"/>
      <c r="E15" s="40"/>
      <c r="F15" s="40"/>
      <c r="G15" s="40"/>
      <c r="H15" s="40"/>
      <c r="I15" s="40"/>
    </row>
    <row r="16" spans="2:9" ht="26.45" customHeight="1">
      <c r="B16" s="50" t="s">
        <v>17</v>
      </c>
      <c r="C16" s="51"/>
      <c r="D16" s="52"/>
      <c r="E16" s="40"/>
      <c r="F16" s="40"/>
      <c r="G16" s="40"/>
      <c r="H16" s="40"/>
      <c r="I16" s="40"/>
    </row>
    <row r="17" spans="2:9" ht="21" customHeight="1">
      <c r="B17" s="41" t="s">
        <v>18</v>
      </c>
      <c r="C17" s="42"/>
      <c r="D17" s="43"/>
      <c r="E17" s="40"/>
      <c r="F17" s="40"/>
      <c r="G17" s="40"/>
      <c r="H17" s="40"/>
      <c r="I17" s="40"/>
    </row>
    <row r="18" spans="2:9" ht="21" customHeight="1">
      <c r="B18" s="41" t="s">
        <v>19</v>
      </c>
      <c r="C18" s="42"/>
      <c r="D18" s="43"/>
      <c r="E18" s="40"/>
      <c r="F18" s="40"/>
      <c r="G18" s="40"/>
      <c r="H18" s="40"/>
      <c r="I18" s="40"/>
    </row>
    <row r="19" spans="2:9" ht="22.15" customHeight="1">
      <c r="B19" s="41" t="s">
        <v>20</v>
      </c>
      <c r="C19" s="42"/>
      <c r="D19" s="43"/>
      <c r="E19" s="40"/>
      <c r="F19" s="40"/>
      <c r="G19" s="40"/>
      <c r="H19" s="40"/>
      <c r="I19" s="40"/>
    </row>
    <row r="20" spans="2:9" ht="24.6" customHeight="1">
      <c r="B20" s="41" t="s">
        <v>21</v>
      </c>
      <c r="C20" s="42"/>
      <c r="D20" s="43"/>
      <c r="E20" s="40"/>
      <c r="F20" s="40"/>
      <c r="G20" s="40"/>
      <c r="H20" s="40"/>
      <c r="I20" s="40"/>
    </row>
    <row r="21" spans="2:9" ht="31.9" customHeight="1">
      <c r="B21" s="44" t="s">
        <v>22</v>
      </c>
      <c r="C21" s="45"/>
      <c r="D21" s="46"/>
      <c r="E21" s="40"/>
      <c r="F21" s="40"/>
      <c r="G21" s="40"/>
      <c r="H21" s="40"/>
      <c r="I21" s="40"/>
    </row>
    <row r="22" spans="2:6" ht="15.6" customHeight="1">
      <c r="B22" s="6"/>
      <c r="C22" s="6"/>
      <c r="D22" s="6"/>
      <c r="E22" s="7"/>
      <c r="F22" s="7"/>
    </row>
    <row r="23" spans="2:6" ht="19.9" customHeight="1">
      <c r="B23" s="8" t="s">
        <v>23</v>
      </c>
      <c r="C23" s="6"/>
      <c r="D23" s="6"/>
      <c r="E23" s="7"/>
      <c r="F23" s="7"/>
    </row>
    <row r="24" spans="2:6" ht="17.45" customHeight="1">
      <c r="B24" s="36" t="s">
        <v>39</v>
      </c>
      <c r="C24" s="8"/>
      <c r="D24" s="8"/>
      <c r="E24" s="8"/>
      <c r="F24" s="8"/>
    </row>
    <row r="25" spans="2:6" ht="17.45" customHeight="1">
      <c r="B25" s="36" t="s">
        <v>38</v>
      </c>
      <c r="C25" s="8"/>
      <c r="D25" s="8"/>
      <c r="E25" s="8"/>
      <c r="F25" s="8"/>
    </row>
    <row r="26" spans="2:6" ht="17.45" customHeight="1">
      <c r="B26" s="8" t="s">
        <v>24</v>
      </c>
      <c r="C26" s="8"/>
      <c r="D26" s="8"/>
      <c r="E26" s="8"/>
      <c r="F26" s="8"/>
    </row>
    <row r="27" spans="2:6" ht="9" customHeight="1" thickBot="1">
      <c r="B27" s="8"/>
      <c r="C27" s="8"/>
      <c r="D27" s="8"/>
      <c r="E27" s="8"/>
      <c r="F27" s="8"/>
    </row>
    <row r="28" spans="2:9" ht="29.45" customHeight="1" thickBot="1">
      <c r="B28" s="20" t="s">
        <v>27</v>
      </c>
      <c r="C28" s="20" t="s">
        <v>0</v>
      </c>
      <c r="D28" s="21" t="s">
        <v>1</v>
      </c>
      <c r="E28" s="21" t="s">
        <v>32</v>
      </c>
      <c r="F28" s="32" t="s">
        <v>2</v>
      </c>
      <c r="G28" s="21" t="s">
        <v>10</v>
      </c>
      <c r="H28" s="22" t="s">
        <v>3</v>
      </c>
      <c r="I28" s="22" t="s">
        <v>31</v>
      </c>
    </row>
    <row r="29" spans="2:9" ht="21" customHeight="1">
      <c r="B29" s="16" t="s">
        <v>4</v>
      </c>
      <c r="C29" s="17">
        <v>40</v>
      </c>
      <c r="D29" s="24"/>
      <c r="E29" s="30"/>
      <c r="F29" s="18">
        <f>D29*C29</f>
        <v>0</v>
      </c>
      <c r="G29" s="18">
        <f>F29*0.21</f>
        <v>0</v>
      </c>
      <c r="H29" s="19">
        <f>G29+F29</f>
        <v>0</v>
      </c>
      <c r="I29" s="19">
        <f>E29*C29</f>
        <v>0</v>
      </c>
    </row>
    <row r="30" spans="2:9" ht="20.45" customHeight="1">
      <c r="B30" s="47" t="s">
        <v>5</v>
      </c>
      <c r="C30" s="2">
        <v>1320</v>
      </c>
      <c r="D30" s="25"/>
      <c r="E30" s="30"/>
      <c r="F30" s="18">
        <f>D30*C30</f>
        <v>0</v>
      </c>
      <c r="G30" s="18">
        <f>F30*0.21</f>
        <v>0</v>
      </c>
      <c r="H30" s="19">
        <f>G30+F30</f>
        <v>0</v>
      </c>
      <c r="I30" s="19">
        <f aca="true" t="shared" si="0" ref="I30:I32">E30*C30</f>
        <v>0</v>
      </c>
    </row>
    <row r="31" spans="2:9" ht="20.45" customHeight="1">
      <c r="B31" s="47"/>
      <c r="C31" s="48" t="s">
        <v>6</v>
      </c>
      <c r="D31" s="49"/>
      <c r="E31" s="28"/>
      <c r="F31" s="12">
        <f>D30*55</f>
        <v>0</v>
      </c>
      <c r="G31" s="29">
        <f aca="true" t="shared" si="1" ref="G31:G32">F31*0.21</f>
        <v>0</v>
      </c>
      <c r="H31" s="13">
        <f>G31+F31</f>
        <v>0</v>
      </c>
      <c r="I31" s="13">
        <f>E30*55</f>
        <v>0</v>
      </c>
    </row>
    <row r="32" spans="2:9" ht="21" customHeight="1" thickBot="1">
      <c r="B32" s="15" t="s">
        <v>7</v>
      </c>
      <c r="C32" s="3">
        <v>80</v>
      </c>
      <c r="D32" s="26"/>
      <c r="E32" s="31"/>
      <c r="F32" s="9">
        <f>D32*C32</f>
        <v>0</v>
      </c>
      <c r="G32" s="18">
        <f t="shared" si="1"/>
        <v>0</v>
      </c>
      <c r="H32" s="14">
        <f>G32+F32</f>
        <v>0</v>
      </c>
      <c r="I32" s="34">
        <f t="shared" si="0"/>
        <v>0</v>
      </c>
    </row>
    <row r="33" spans="2:9" ht="24.75" customHeight="1" thickBot="1">
      <c r="B33" s="1" t="s">
        <v>8</v>
      </c>
      <c r="C33" s="38" t="s">
        <v>9</v>
      </c>
      <c r="D33" s="39"/>
      <c r="E33" s="27"/>
      <c r="F33" s="11">
        <f>F32+F30+F29</f>
        <v>0</v>
      </c>
      <c r="G33" s="11">
        <f>G32+G30+G29</f>
        <v>0</v>
      </c>
      <c r="H33" s="11">
        <f>H32+H30+H29</f>
        <v>0</v>
      </c>
      <c r="I33" s="35">
        <f>I32+I30+I29</f>
        <v>0</v>
      </c>
    </row>
    <row r="34" spans="2:6" ht="9" customHeight="1">
      <c r="B34" s="10"/>
      <c r="C34" s="10"/>
      <c r="D34" s="10"/>
      <c r="E34" s="10"/>
      <c r="F34" s="10"/>
    </row>
    <row r="35" spans="2:6" ht="15">
      <c r="B35" s="10" t="s">
        <v>28</v>
      </c>
      <c r="D35" s="23"/>
      <c r="E35" s="10" t="s">
        <v>33</v>
      </c>
      <c r="F35" s="10"/>
    </row>
    <row r="36" spans="2:6" ht="15">
      <c r="B36" s="10"/>
      <c r="C36" s="10"/>
      <c r="D36" s="33"/>
      <c r="E36" s="10" t="s">
        <v>34</v>
      </c>
      <c r="F36" s="10"/>
    </row>
    <row r="37" spans="2:6" ht="15">
      <c r="B37" s="10"/>
      <c r="C37" s="10"/>
      <c r="D37" s="10"/>
      <c r="E37" s="10"/>
      <c r="F37" s="10"/>
    </row>
    <row r="38" spans="2:6" ht="15">
      <c r="B38" s="10" t="s">
        <v>25</v>
      </c>
      <c r="C38" s="10"/>
      <c r="D38" s="10"/>
      <c r="E38" s="10"/>
      <c r="F38" s="10"/>
    </row>
    <row r="39" spans="2:6" ht="15">
      <c r="B39" s="10"/>
      <c r="C39" s="10"/>
      <c r="D39" s="10"/>
      <c r="E39" s="10"/>
      <c r="F39" s="10"/>
    </row>
    <row r="40" spans="2:8" ht="15">
      <c r="B40" s="10"/>
      <c r="C40" s="10"/>
      <c r="D40" s="10"/>
      <c r="E40" s="10"/>
      <c r="H40" s="10" t="s">
        <v>36</v>
      </c>
    </row>
    <row r="41" spans="2:9" ht="15">
      <c r="B41" s="10"/>
      <c r="C41" s="10"/>
      <c r="D41" s="10"/>
      <c r="E41" s="10"/>
      <c r="H41" s="37" t="s">
        <v>37</v>
      </c>
      <c r="I41" s="37"/>
    </row>
    <row r="42" spans="2:9" ht="15">
      <c r="B42" s="10"/>
      <c r="C42" s="10"/>
      <c r="D42" s="10"/>
      <c r="E42" s="10"/>
      <c r="H42" s="37" t="s">
        <v>26</v>
      </c>
      <c r="I42" s="37"/>
    </row>
    <row r="43" spans="2:6" ht="15">
      <c r="B43" s="10"/>
      <c r="C43" s="10"/>
      <c r="D43" s="10"/>
      <c r="E43" s="10"/>
      <c r="F43" s="10"/>
    </row>
  </sheetData>
  <sheetProtection password="CC98" sheet="1" objects="1" scenarios="1" selectLockedCells="1"/>
  <mergeCells count="23">
    <mergeCell ref="B19:D19"/>
    <mergeCell ref="B15:D15"/>
    <mergeCell ref="B16:D16"/>
    <mergeCell ref="B3:I3"/>
    <mergeCell ref="B4:I4"/>
    <mergeCell ref="B6:I6"/>
    <mergeCell ref="B7:I7"/>
    <mergeCell ref="H41:I41"/>
    <mergeCell ref="H42:I42"/>
    <mergeCell ref="C33:D33"/>
    <mergeCell ref="E15:I15"/>
    <mergeCell ref="E16:I16"/>
    <mergeCell ref="E17:I17"/>
    <mergeCell ref="E18:I18"/>
    <mergeCell ref="E20:I20"/>
    <mergeCell ref="E19:I19"/>
    <mergeCell ref="E21:I21"/>
    <mergeCell ref="B20:D20"/>
    <mergeCell ref="B21:D21"/>
    <mergeCell ref="B30:B31"/>
    <mergeCell ref="C31:D31"/>
    <mergeCell ref="B17:D17"/>
    <mergeCell ref="B18:D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2018-04-25T11:30:37Z</dcterms:modified>
  <cp:category/>
  <cp:version/>
  <cp:contentType/>
  <cp:contentStatus/>
</cp:coreProperties>
</file>