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15480" windowHeight="9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Čavojský Milan</author>
  </authors>
  <commentList>
    <comment ref="C2" authorId="0">
      <text>
        <r>
          <rPr>
            <b/>
            <sz val="8"/>
            <rFont val="Tahoma"/>
            <family val="2"/>
          </rPr>
          <t>Čavojský Milan:</t>
        </r>
        <r>
          <rPr>
            <sz val="8"/>
            <rFont val="Tahoma"/>
            <family val="2"/>
          </rPr>
          <t xml:space="preserve">
Předpokládaný počet materiálu, který by mohl být odebraný dle rámcové kupní smlouvy</t>
        </r>
      </text>
    </comment>
  </commentList>
</comments>
</file>

<file path=xl/sharedStrings.xml><?xml version="1.0" encoding="utf-8"?>
<sst xmlns="http://schemas.openxmlformats.org/spreadsheetml/2006/main" count="74" uniqueCount="71">
  <si>
    <t>specifikace</t>
  </si>
  <si>
    <t>Předpo. počet</t>
  </si>
  <si>
    <t>Cena za kus</t>
  </si>
  <si>
    <t>Cena celkem</t>
  </si>
  <si>
    <t>Kč bez DPH</t>
  </si>
  <si>
    <t>DPH</t>
  </si>
  <si>
    <t>Zpracoval:</t>
  </si>
  <si>
    <t>Sazba</t>
  </si>
  <si>
    <t>Kč s DPH</t>
  </si>
  <si>
    <t>druh</t>
  </si>
  <si>
    <t>Nabízené zboží - typ</t>
  </si>
  <si>
    <t>Vyplňovat barevné pole, nebo předložení nabídkového formuláře ve stejném pořadí.</t>
  </si>
  <si>
    <t xml:space="preserve">Příloha č. 1 - spotřební koš </t>
  </si>
  <si>
    <r>
      <rPr>
        <u val="single"/>
        <sz val="11"/>
        <color indexed="8"/>
        <rFont val="Calibri"/>
        <family val="2"/>
      </rPr>
      <t>U P O Z O R N Ě N Í</t>
    </r>
    <r>
      <rPr>
        <sz val="11"/>
        <color theme="1"/>
        <rFont val="Calibri"/>
        <family val="2"/>
        <scheme val="minor"/>
      </rPr>
      <t xml:space="preserve"> - Prodávající bere na vědomí, že kupující není povinen uskutečnit podle smlouvy ani jednu objednávku.  Množství uvedene je nezávazné a pouze orientační pro účely zadání veřejné zakázky.</t>
    </r>
  </si>
  <si>
    <t>zboží</t>
  </si>
  <si>
    <t>V …………...….dne ……………..</t>
  </si>
  <si>
    <t>Jackl 20 x 20 x 2</t>
  </si>
  <si>
    <t>Jackl 40 x 40 x 3</t>
  </si>
  <si>
    <t>Jackl 30 x 30 x 2</t>
  </si>
  <si>
    <t>Jackl 50 x 50 x 3</t>
  </si>
  <si>
    <t>Jackl 60 x 60 x 3</t>
  </si>
  <si>
    <t>Jackl 80 x 80 x 3</t>
  </si>
  <si>
    <t>Jackl 100 x 100 x 3</t>
  </si>
  <si>
    <t>Jackl 120 x 120 x 4</t>
  </si>
  <si>
    <t>Jackl 40 x 20 x 2</t>
  </si>
  <si>
    <t>Jackl 80 x 40 x 3</t>
  </si>
  <si>
    <t>Plech poz. 0,55/1000/2000</t>
  </si>
  <si>
    <t>plech poz. 0,7/1000/2000</t>
  </si>
  <si>
    <t>plech poz. 1/1000/2000</t>
  </si>
  <si>
    <t>plech černý 0,5/1000/2000</t>
  </si>
  <si>
    <t>plech černý 1/1000/2001</t>
  </si>
  <si>
    <t>plech černý 2/1000/2002</t>
  </si>
  <si>
    <t>plech černý 3/1000/2003</t>
  </si>
  <si>
    <t>Ocel profilová U 40</t>
  </si>
  <si>
    <t xml:space="preserve">Ocel profilová U 65 </t>
  </si>
  <si>
    <t>Ocel profilová U 80</t>
  </si>
  <si>
    <t>Ocel profilová U 100</t>
  </si>
  <si>
    <t>Ocel profilová U 140</t>
  </si>
  <si>
    <t>Profil L 20/20</t>
  </si>
  <si>
    <t>Profil L 25/25</t>
  </si>
  <si>
    <t>Profil L 30/30</t>
  </si>
  <si>
    <t>Profil L 40/40</t>
  </si>
  <si>
    <t>Tyč kruhová pr. 6</t>
  </si>
  <si>
    <t>Tyč kruhová pr. 8</t>
  </si>
  <si>
    <t>Tyč kruhová pr. 10</t>
  </si>
  <si>
    <t>Tyč kruhová pr. 12</t>
  </si>
  <si>
    <t>Tyč kruhová pr. 14</t>
  </si>
  <si>
    <t>Tyč kruhová pr. 18</t>
  </si>
  <si>
    <t>Plech tvarovaný - trapézový 0,8/800/6000</t>
  </si>
  <si>
    <t>M/ks</t>
  </si>
  <si>
    <t>Ocel plochá 20 x 3 mm</t>
  </si>
  <si>
    <t>Ocel plochá 30 x 3 mm</t>
  </si>
  <si>
    <t>Ocel plochá 50 x 5 mm</t>
  </si>
  <si>
    <t>Ocel plochá 100 x 5 mm</t>
  </si>
  <si>
    <t>Plech nerez 0,5/1000/2000</t>
  </si>
  <si>
    <t>Plech nerez 0,8/1000/2000</t>
  </si>
  <si>
    <t>Pletivo pozink š. 1,25 m</t>
  </si>
  <si>
    <t>Pletivo pozink š. 1,80 m</t>
  </si>
  <si>
    <t>Trubka černá  pr. 70</t>
  </si>
  <si>
    <t>á/cca 6 m</t>
  </si>
  <si>
    <t>po balení cca 20 bm</t>
  </si>
  <si>
    <t>Jackl 80 x 30 x 3</t>
  </si>
  <si>
    <t>Jackl 120 x 60 x 5</t>
  </si>
  <si>
    <t>vlna 5 cm</t>
  </si>
  <si>
    <t>Dopravné</t>
  </si>
  <si>
    <t>předpoklad</t>
  </si>
  <si>
    <t>Profil L 50/50</t>
  </si>
  <si>
    <t xml:space="preserve">KARI síť - 8mm, 100x100mm, 3x2m, </t>
  </si>
  <si>
    <t xml:space="preserve">KARI síť - 4mm, 50x50mm, 3x2m, </t>
  </si>
  <si>
    <t>Děrovaný plech pozink 1 x 2 m</t>
  </si>
  <si>
    <t>Oko 10 x 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</si>
</sst>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name val="Courier New"/>
      <family val="3"/>
    </font>
    <font>
      <u val="single"/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4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4" fontId="8" fillId="0" borderId="1" xfId="20" applyFont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/>
    </xf>
    <xf numFmtId="44" fontId="8" fillId="0" borderId="0" xfId="20" applyFont="1" applyFill="1" applyBorder="1" applyAlignment="1">
      <alignment horizontal="center" vertical="center" textRotation="90"/>
    </xf>
    <xf numFmtId="44" fontId="8" fillId="0" borderId="0" xfId="20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64" fontId="8" fillId="2" borderId="1" xfId="21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64" fontId="8" fillId="2" borderId="2" xfId="21" applyNumberFormat="1" applyFont="1" applyFill="1" applyBorder="1" applyAlignment="1">
      <alignment horizontal="right" vertical="center"/>
    </xf>
    <xf numFmtId="44" fontId="8" fillId="0" borderId="2" xfId="20" applyFont="1" applyBorder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64" fontId="8" fillId="2" borderId="4" xfId="21" applyNumberFormat="1" applyFont="1" applyFill="1" applyBorder="1" applyAlignment="1">
      <alignment horizontal="right" vertical="center"/>
    </xf>
    <xf numFmtId="44" fontId="8" fillId="0" borderId="4" xfId="20" applyFont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tabSelected="1" view="pageLayout" workbookViewId="0" topLeftCell="A1">
      <selection activeCell="D18" sqref="D18"/>
    </sheetView>
  </sheetViews>
  <sheetFormatPr defaultColWidth="9.140625" defaultRowHeight="15"/>
  <cols>
    <col min="1" max="1" width="35.7109375" style="7" customWidth="1"/>
    <col min="2" max="2" width="18.7109375" style="1" customWidth="1"/>
    <col min="3" max="3" width="6.7109375" style="0" customWidth="1"/>
    <col min="4" max="4" width="12.57421875" style="0" customWidth="1"/>
    <col min="5" max="5" width="15.7109375" style="0" customWidth="1"/>
    <col min="6" max="6" width="5.421875" style="0" customWidth="1"/>
    <col min="7" max="7" width="18.28125" style="0" customWidth="1"/>
    <col min="8" max="8" width="29.421875" style="0" customWidth="1"/>
  </cols>
  <sheetData>
    <row r="1" spans="1:8" ht="19.5" customHeight="1">
      <c r="A1" s="57" t="s">
        <v>12</v>
      </c>
      <c r="B1" s="57"/>
      <c r="C1" s="57"/>
      <c r="D1" s="57"/>
      <c r="E1" s="57"/>
      <c r="F1" s="57"/>
      <c r="G1" s="57"/>
      <c r="H1" s="57"/>
    </row>
    <row r="2" spans="1:8" ht="30.75" customHeight="1">
      <c r="A2" s="2" t="s">
        <v>14</v>
      </c>
      <c r="B2" s="3" t="s">
        <v>0</v>
      </c>
      <c r="C2" s="8" t="s">
        <v>1</v>
      </c>
      <c r="D2" s="4" t="s">
        <v>2</v>
      </c>
      <c r="E2" s="4" t="s">
        <v>3</v>
      </c>
      <c r="F2" s="3" t="s">
        <v>7</v>
      </c>
      <c r="G2" s="3" t="s">
        <v>3</v>
      </c>
      <c r="H2" s="3" t="s">
        <v>10</v>
      </c>
    </row>
    <row r="3" spans="1:8" ht="17.25" customHeight="1">
      <c r="A3" s="17" t="s">
        <v>9</v>
      </c>
      <c r="B3" s="18"/>
      <c r="C3" s="5" t="s">
        <v>49</v>
      </c>
      <c r="D3" s="5" t="s">
        <v>4</v>
      </c>
      <c r="E3" s="5" t="s">
        <v>4</v>
      </c>
      <c r="F3" s="9" t="s">
        <v>5</v>
      </c>
      <c r="G3" s="9" t="s">
        <v>8</v>
      </c>
      <c r="H3" s="6"/>
    </row>
    <row r="4" spans="1:8" ht="15">
      <c r="A4" s="30" t="s">
        <v>16</v>
      </c>
      <c r="B4" s="34"/>
      <c r="C4" s="5">
        <v>12</v>
      </c>
      <c r="D4" s="38"/>
      <c r="E4" s="19">
        <f aca="true" t="shared" si="0" ref="E4:E5">C4*D4</f>
        <v>0</v>
      </c>
      <c r="F4" s="20">
        <v>0.21</v>
      </c>
      <c r="G4" s="21">
        <f aca="true" t="shared" si="1" ref="G4:G5">(E4*F4)+E4</f>
        <v>0</v>
      </c>
      <c r="H4" s="22"/>
    </row>
    <row r="5" spans="1:8" ht="17.25" customHeight="1">
      <c r="A5" s="30" t="s">
        <v>18</v>
      </c>
      <c r="B5" s="18"/>
      <c r="C5" s="5">
        <v>120</v>
      </c>
      <c r="D5" s="38"/>
      <c r="E5" s="19">
        <f t="shared" si="0"/>
        <v>0</v>
      </c>
      <c r="F5" s="20">
        <v>0.21</v>
      </c>
      <c r="G5" s="21">
        <f t="shared" si="1"/>
        <v>0</v>
      </c>
      <c r="H5" s="22"/>
    </row>
    <row r="6" spans="1:8" ht="17.25" customHeight="1">
      <c r="A6" s="30" t="s">
        <v>17</v>
      </c>
      <c r="B6" s="18"/>
      <c r="C6" s="5">
        <v>60</v>
      </c>
      <c r="D6" s="38"/>
      <c r="E6" s="19">
        <f aca="true" t="shared" si="2" ref="E6:E7">C6*D6</f>
        <v>0</v>
      </c>
      <c r="F6" s="20">
        <v>0.21</v>
      </c>
      <c r="G6" s="21">
        <f aca="true" t="shared" si="3" ref="G6:G7">(E6*F6)+E6</f>
        <v>0</v>
      </c>
      <c r="H6" s="22"/>
    </row>
    <row r="7" spans="1:8" ht="17.25" customHeight="1">
      <c r="A7" s="30" t="s">
        <v>19</v>
      </c>
      <c r="B7" s="18"/>
      <c r="C7" s="5">
        <v>60</v>
      </c>
      <c r="D7" s="38"/>
      <c r="E7" s="19">
        <f t="shared" si="2"/>
        <v>0</v>
      </c>
      <c r="F7" s="20">
        <v>0.21</v>
      </c>
      <c r="G7" s="21">
        <f t="shared" si="3"/>
        <v>0</v>
      </c>
      <c r="H7" s="22"/>
    </row>
    <row r="8" spans="1:8" ht="17.25" customHeight="1">
      <c r="A8" s="30" t="s">
        <v>20</v>
      </c>
      <c r="B8" s="18"/>
      <c r="C8" s="5">
        <v>12</v>
      </c>
      <c r="D8" s="38"/>
      <c r="E8" s="19">
        <f aca="true" t="shared" si="4" ref="E8:E37">C8*D8</f>
        <v>0</v>
      </c>
      <c r="F8" s="20">
        <v>0.21</v>
      </c>
      <c r="G8" s="21">
        <f aca="true" t="shared" si="5" ref="G8:G37">(E8*F8)+E8</f>
        <v>0</v>
      </c>
      <c r="H8" s="22"/>
    </row>
    <row r="9" spans="1:8" ht="16.5" customHeight="1">
      <c r="A9" s="30" t="s">
        <v>21</v>
      </c>
      <c r="B9" s="18"/>
      <c r="C9" s="5">
        <v>12</v>
      </c>
      <c r="D9" s="38"/>
      <c r="E9" s="19">
        <f t="shared" si="4"/>
        <v>0</v>
      </c>
      <c r="F9" s="20">
        <v>0.21</v>
      </c>
      <c r="G9" s="21">
        <f t="shared" si="5"/>
        <v>0</v>
      </c>
      <c r="H9" s="22"/>
    </row>
    <row r="10" spans="1:8" ht="16.5" customHeight="1">
      <c r="A10" s="30" t="s">
        <v>22</v>
      </c>
      <c r="B10" s="18"/>
      <c r="C10" s="5">
        <v>12</v>
      </c>
      <c r="D10" s="38"/>
      <c r="E10" s="19">
        <f t="shared" si="4"/>
        <v>0</v>
      </c>
      <c r="F10" s="20">
        <v>0.21</v>
      </c>
      <c r="G10" s="21">
        <f t="shared" si="5"/>
        <v>0</v>
      </c>
      <c r="H10" s="22"/>
    </row>
    <row r="11" spans="1:8" ht="16.5" customHeight="1">
      <c r="A11" s="30" t="s">
        <v>23</v>
      </c>
      <c r="B11" s="18"/>
      <c r="C11" s="33">
        <v>12</v>
      </c>
      <c r="D11" s="38"/>
      <c r="E11" s="19">
        <f t="shared" si="4"/>
        <v>0</v>
      </c>
      <c r="F11" s="20">
        <v>0.21</v>
      </c>
      <c r="G11" s="21">
        <f t="shared" si="5"/>
        <v>0</v>
      </c>
      <c r="H11" s="22"/>
    </row>
    <row r="12" spans="1:8" ht="16.5" customHeight="1">
      <c r="A12" s="30" t="s">
        <v>24</v>
      </c>
      <c r="B12" s="18"/>
      <c r="C12" s="33">
        <v>30</v>
      </c>
      <c r="D12" s="38"/>
      <c r="E12" s="19">
        <f t="shared" si="4"/>
        <v>0</v>
      </c>
      <c r="F12" s="20">
        <v>0.21</v>
      </c>
      <c r="G12" s="21">
        <f t="shared" si="5"/>
        <v>0</v>
      </c>
      <c r="H12" s="22"/>
    </row>
    <row r="13" spans="1:8" ht="16.5" customHeight="1">
      <c r="A13" s="30" t="s">
        <v>61</v>
      </c>
      <c r="B13" s="18"/>
      <c r="C13" s="5">
        <v>30</v>
      </c>
      <c r="D13" s="38"/>
      <c r="E13" s="19">
        <f t="shared" si="4"/>
        <v>0</v>
      </c>
      <c r="F13" s="20">
        <v>0.21</v>
      </c>
      <c r="G13" s="21">
        <f t="shared" si="5"/>
        <v>0</v>
      </c>
      <c r="H13" s="22"/>
    </row>
    <row r="14" spans="1:8" ht="16.5" customHeight="1">
      <c r="A14" s="30" t="s">
        <v>25</v>
      </c>
      <c r="B14" s="18"/>
      <c r="C14" s="5">
        <v>12</v>
      </c>
      <c r="D14" s="38"/>
      <c r="E14" s="19">
        <f t="shared" si="4"/>
        <v>0</v>
      </c>
      <c r="F14" s="20">
        <v>0.21</v>
      </c>
      <c r="G14" s="21">
        <f t="shared" si="5"/>
        <v>0</v>
      </c>
      <c r="H14" s="22"/>
    </row>
    <row r="15" spans="1:8" ht="16.5" customHeight="1">
      <c r="A15" s="30" t="s">
        <v>62</v>
      </c>
      <c r="B15" s="18"/>
      <c r="C15" s="5">
        <v>24</v>
      </c>
      <c r="D15" s="38"/>
      <c r="E15" s="19">
        <f t="shared" si="4"/>
        <v>0</v>
      </c>
      <c r="F15" s="20">
        <v>0.21</v>
      </c>
      <c r="G15" s="21">
        <f t="shared" si="5"/>
        <v>0</v>
      </c>
      <c r="H15" s="22"/>
    </row>
    <row r="16" spans="1:8" ht="16.5" customHeight="1">
      <c r="A16" s="30" t="s">
        <v>26</v>
      </c>
      <c r="B16" s="18"/>
      <c r="C16" s="5">
        <v>30</v>
      </c>
      <c r="D16" s="38"/>
      <c r="E16" s="19">
        <f t="shared" si="4"/>
        <v>0</v>
      </c>
      <c r="F16" s="20">
        <v>0.21</v>
      </c>
      <c r="G16" s="21">
        <f t="shared" si="5"/>
        <v>0</v>
      </c>
      <c r="H16" s="22"/>
    </row>
    <row r="17" spans="1:8" ht="16.5" customHeight="1">
      <c r="A17" s="30" t="s">
        <v>27</v>
      </c>
      <c r="B17" s="18"/>
      <c r="C17" s="5">
        <v>10</v>
      </c>
      <c r="D17" s="38"/>
      <c r="E17" s="19">
        <f t="shared" si="4"/>
        <v>0</v>
      </c>
      <c r="F17" s="20">
        <v>0.21</v>
      </c>
      <c r="G17" s="21">
        <f t="shared" si="5"/>
        <v>0</v>
      </c>
      <c r="H17" s="22"/>
    </row>
    <row r="18" spans="1:8" ht="16.5" customHeight="1">
      <c r="A18" s="30" t="s">
        <v>28</v>
      </c>
      <c r="B18" s="18"/>
      <c r="C18" s="5">
        <v>5</v>
      </c>
      <c r="D18" s="38"/>
      <c r="E18" s="19">
        <f t="shared" si="4"/>
        <v>0</v>
      </c>
      <c r="F18" s="20">
        <v>0.21</v>
      </c>
      <c r="G18" s="21">
        <f t="shared" si="5"/>
        <v>0</v>
      </c>
      <c r="H18" s="22"/>
    </row>
    <row r="19" spans="1:8" ht="16.5" customHeight="1">
      <c r="A19" s="30" t="s">
        <v>29</v>
      </c>
      <c r="B19" s="18"/>
      <c r="C19" s="5">
        <v>10</v>
      </c>
      <c r="D19" s="38"/>
      <c r="E19" s="19">
        <f t="shared" si="4"/>
        <v>0</v>
      </c>
      <c r="F19" s="20">
        <v>0.21</v>
      </c>
      <c r="G19" s="21">
        <f t="shared" si="5"/>
        <v>0</v>
      </c>
      <c r="H19" s="22"/>
    </row>
    <row r="20" spans="1:8" ht="16.5" customHeight="1">
      <c r="A20" s="30" t="s">
        <v>30</v>
      </c>
      <c r="B20" s="18"/>
      <c r="C20" s="5">
        <v>5</v>
      </c>
      <c r="D20" s="38"/>
      <c r="E20" s="19">
        <f t="shared" si="4"/>
        <v>0</v>
      </c>
      <c r="F20" s="20">
        <v>0.21</v>
      </c>
      <c r="G20" s="21">
        <f t="shared" si="5"/>
        <v>0</v>
      </c>
      <c r="H20" s="22"/>
    </row>
    <row r="21" spans="1:8" ht="16.5" customHeight="1">
      <c r="A21" s="30" t="s">
        <v>31</v>
      </c>
      <c r="B21" s="18"/>
      <c r="C21" s="5">
        <v>5</v>
      </c>
      <c r="D21" s="38"/>
      <c r="E21" s="19">
        <f t="shared" si="4"/>
        <v>0</v>
      </c>
      <c r="F21" s="20">
        <v>0.21</v>
      </c>
      <c r="G21" s="21">
        <f t="shared" si="5"/>
        <v>0</v>
      </c>
      <c r="H21" s="22"/>
    </row>
    <row r="22" spans="1:8" ht="16.5" customHeight="1">
      <c r="A22" s="30" t="s">
        <v>32</v>
      </c>
      <c r="B22" s="18"/>
      <c r="C22" s="5">
        <v>5</v>
      </c>
      <c r="D22" s="38"/>
      <c r="E22" s="19">
        <f t="shared" si="4"/>
        <v>0</v>
      </c>
      <c r="F22" s="20">
        <v>0.21</v>
      </c>
      <c r="G22" s="21">
        <f t="shared" si="5"/>
        <v>0</v>
      </c>
      <c r="H22" s="22"/>
    </row>
    <row r="23" spans="1:8" ht="16.5" customHeight="1">
      <c r="A23" s="30" t="s">
        <v>54</v>
      </c>
      <c r="B23" s="18"/>
      <c r="C23" s="5">
        <v>5</v>
      </c>
      <c r="D23" s="38"/>
      <c r="E23" s="19">
        <f t="shared" si="4"/>
        <v>0</v>
      </c>
      <c r="F23" s="20">
        <v>0.21</v>
      </c>
      <c r="G23" s="21">
        <f t="shared" si="5"/>
        <v>0</v>
      </c>
      <c r="H23" s="22"/>
    </row>
    <row r="24" spans="1:8" ht="16.5" customHeight="1">
      <c r="A24" s="30" t="s">
        <v>55</v>
      </c>
      <c r="B24" s="18"/>
      <c r="C24" s="5">
        <v>5</v>
      </c>
      <c r="D24" s="38"/>
      <c r="E24" s="19">
        <f t="shared" si="4"/>
        <v>0</v>
      </c>
      <c r="F24" s="20">
        <v>0.21</v>
      </c>
      <c r="G24" s="21">
        <f t="shared" si="5"/>
        <v>0</v>
      </c>
      <c r="H24" s="22"/>
    </row>
    <row r="25" spans="1:8" ht="16.5" customHeight="1">
      <c r="A25" s="30" t="s">
        <v>38</v>
      </c>
      <c r="B25" s="18"/>
      <c r="C25" s="5">
        <v>0</v>
      </c>
      <c r="D25" s="38"/>
      <c r="E25" s="19">
        <f t="shared" si="4"/>
        <v>0</v>
      </c>
      <c r="F25" s="20">
        <v>0.21</v>
      </c>
      <c r="G25" s="21">
        <f t="shared" si="5"/>
        <v>0</v>
      </c>
      <c r="H25" s="22"/>
    </row>
    <row r="26" spans="1:8" ht="16.5" customHeight="1">
      <c r="A26" s="30" t="s">
        <v>39</v>
      </c>
      <c r="B26" s="18"/>
      <c r="C26" s="5">
        <v>60</v>
      </c>
      <c r="D26" s="38"/>
      <c r="E26" s="19">
        <f t="shared" si="4"/>
        <v>0</v>
      </c>
      <c r="F26" s="20">
        <v>0.21</v>
      </c>
      <c r="G26" s="21">
        <f t="shared" si="5"/>
        <v>0</v>
      </c>
      <c r="H26" s="22"/>
    </row>
    <row r="27" spans="1:8" ht="16.5" customHeight="1">
      <c r="A27" s="30" t="s">
        <v>40</v>
      </c>
      <c r="B27" s="18"/>
      <c r="C27" s="5">
        <v>60</v>
      </c>
      <c r="D27" s="38"/>
      <c r="E27" s="19">
        <f t="shared" si="4"/>
        <v>0</v>
      </c>
      <c r="F27" s="20">
        <v>0.21</v>
      </c>
      <c r="G27" s="21">
        <f t="shared" si="5"/>
        <v>0</v>
      </c>
      <c r="H27" s="22"/>
    </row>
    <row r="28" spans="1:8" ht="16.5" customHeight="1">
      <c r="A28" s="30" t="s">
        <v>41</v>
      </c>
      <c r="B28" s="18"/>
      <c r="C28" s="5">
        <v>60</v>
      </c>
      <c r="D28" s="38"/>
      <c r="E28" s="19">
        <f t="shared" si="4"/>
        <v>0</v>
      </c>
      <c r="F28" s="20">
        <v>0.21</v>
      </c>
      <c r="G28" s="21">
        <f t="shared" si="5"/>
        <v>0</v>
      </c>
      <c r="H28" s="22"/>
    </row>
    <row r="29" spans="1:8" ht="16.5" customHeight="1">
      <c r="A29" s="30" t="s">
        <v>66</v>
      </c>
      <c r="B29" s="18"/>
      <c r="C29" s="5">
        <v>30</v>
      </c>
      <c r="D29" s="38"/>
      <c r="E29" s="19">
        <f t="shared" si="4"/>
        <v>0</v>
      </c>
      <c r="F29" s="20">
        <v>0.21</v>
      </c>
      <c r="G29" s="21">
        <f t="shared" si="5"/>
        <v>0</v>
      </c>
      <c r="H29" s="22"/>
    </row>
    <row r="30" spans="1:8" ht="16.5" customHeight="1">
      <c r="A30" s="30" t="s">
        <v>33</v>
      </c>
      <c r="B30" s="18"/>
      <c r="C30" s="5">
        <v>12</v>
      </c>
      <c r="D30" s="38"/>
      <c r="E30" s="19">
        <f t="shared" si="4"/>
        <v>0</v>
      </c>
      <c r="F30" s="20">
        <v>0.21</v>
      </c>
      <c r="G30" s="21">
        <f t="shared" si="5"/>
        <v>0</v>
      </c>
      <c r="H30" s="22"/>
    </row>
    <row r="31" spans="1:8" ht="16.5" customHeight="1">
      <c r="A31" s="30" t="s">
        <v>34</v>
      </c>
      <c r="B31" s="18"/>
      <c r="C31" s="5">
        <v>12</v>
      </c>
      <c r="D31" s="38"/>
      <c r="E31" s="19">
        <f t="shared" si="4"/>
        <v>0</v>
      </c>
      <c r="F31" s="20">
        <v>0.21</v>
      </c>
      <c r="G31" s="21">
        <f t="shared" si="5"/>
        <v>0</v>
      </c>
      <c r="H31" s="22"/>
    </row>
    <row r="32" spans="1:8" ht="16.5" customHeight="1">
      <c r="A32" s="30" t="s">
        <v>35</v>
      </c>
      <c r="B32" s="18"/>
      <c r="C32" s="5">
        <v>12</v>
      </c>
      <c r="D32" s="38"/>
      <c r="E32" s="19">
        <f t="shared" si="4"/>
        <v>0</v>
      </c>
      <c r="F32" s="20">
        <v>0.21</v>
      </c>
      <c r="G32" s="21">
        <f t="shared" si="5"/>
        <v>0</v>
      </c>
      <c r="H32" s="22"/>
    </row>
    <row r="33" spans="1:8" ht="15">
      <c r="A33" s="30" t="s">
        <v>36</v>
      </c>
      <c r="B33" s="18"/>
      <c r="C33" s="5">
        <v>12</v>
      </c>
      <c r="D33" s="38"/>
      <c r="E33" s="19">
        <f t="shared" si="4"/>
        <v>0</v>
      </c>
      <c r="F33" s="20">
        <v>0.21</v>
      </c>
      <c r="G33" s="21">
        <f t="shared" si="5"/>
        <v>0</v>
      </c>
      <c r="H33" s="22"/>
    </row>
    <row r="34" spans="1:8" ht="16.5" customHeight="1">
      <c r="A34" s="30" t="s">
        <v>37</v>
      </c>
      <c r="B34" s="18"/>
      <c r="C34" s="5">
        <v>12</v>
      </c>
      <c r="D34" s="38"/>
      <c r="E34" s="19">
        <f t="shared" si="4"/>
        <v>0</v>
      </c>
      <c r="F34" s="20">
        <v>0.21</v>
      </c>
      <c r="G34" s="21">
        <f t="shared" si="5"/>
        <v>0</v>
      </c>
      <c r="H34" s="22"/>
    </row>
    <row r="35" spans="1:8" ht="16.5" customHeight="1">
      <c r="A35" s="31" t="s">
        <v>42</v>
      </c>
      <c r="B35" s="18"/>
      <c r="C35" s="5">
        <v>60</v>
      </c>
      <c r="D35" s="38"/>
      <c r="E35" s="19">
        <f t="shared" si="4"/>
        <v>0</v>
      </c>
      <c r="F35" s="20">
        <v>0.21</v>
      </c>
      <c r="G35" s="21">
        <f t="shared" si="5"/>
        <v>0</v>
      </c>
      <c r="H35" s="22"/>
    </row>
    <row r="36" spans="1:8" ht="16.5" customHeight="1">
      <c r="A36" s="31" t="s">
        <v>43</v>
      </c>
      <c r="B36" s="18"/>
      <c r="C36" s="5">
        <v>120</v>
      </c>
      <c r="D36" s="38"/>
      <c r="E36" s="19">
        <f t="shared" si="4"/>
        <v>0</v>
      </c>
      <c r="F36" s="20">
        <v>0.21</v>
      </c>
      <c r="G36" s="21">
        <f t="shared" si="5"/>
        <v>0</v>
      </c>
      <c r="H36" s="22"/>
    </row>
    <row r="37" spans="1:8" ht="16.5" customHeight="1">
      <c r="A37" s="31" t="s">
        <v>44</v>
      </c>
      <c r="B37" s="18"/>
      <c r="C37" s="5">
        <v>120</v>
      </c>
      <c r="D37" s="38"/>
      <c r="E37" s="19">
        <f t="shared" si="4"/>
        <v>0</v>
      </c>
      <c r="F37" s="20">
        <v>0.21</v>
      </c>
      <c r="G37" s="21">
        <f t="shared" si="5"/>
        <v>0</v>
      </c>
      <c r="H37" s="22"/>
    </row>
    <row r="38" spans="1:8" ht="16.5" customHeight="1">
      <c r="A38" s="31" t="s">
        <v>45</v>
      </c>
      <c r="B38" s="16"/>
      <c r="C38" s="14">
        <v>60</v>
      </c>
      <c r="D38" s="38"/>
      <c r="E38" s="19">
        <f aca="true" t="shared" si="6" ref="E38">C38*D38</f>
        <v>0</v>
      </c>
      <c r="F38" s="20">
        <v>0.21</v>
      </c>
      <c r="G38" s="21">
        <f>(E38*F38)+E38</f>
        <v>0</v>
      </c>
      <c r="H38" s="22"/>
    </row>
    <row r="39" spans="1:8" s="13" customFormat="1" ht="16.5" customHeight="1">
      <c r="A39" s="31" t="s">
        <v>46</v>
      </c>
      <c r="B39" s="16"/>
      <c r="C39" s="14">
        <v>120</v>
      </c>
      <c r="D39" s="38"/>
      <c r="E39" s="19">
        <f>C39*D39</f>
        <v>0</v>
      </c>
      <c r="F39" s="20">
        <v>0.21</v>
      </c>
      <c r="G39" s="21">
        <f>(E39*F39)+E39</f>
        <v>0</v>
      </c>
      <c r="H39" s="22"/>
    </row>
    <row r="40" spans="1:8" s="13" customFormat="1" ht="16.5" customHeight="1">
      <c r="A40" s="31" t="s">
        <v>47</v>
      </c>
      <c r="B40" s="16"/>
      <c r="C40" s="14">
        <v>60</v>
      </c>
      <c r="D40" s="38"/>
      <c r="E40" s="19">
        <f>C40*D40</f>
        <v>0</v>
      </c>
      <c r="F40" s="20">
        <v>0.21</v>
      </c>
      <c r="G40" s="21">
        <f>(E40*F40)+E40</f>
        <v>0</v>
      </c>
      <c r="H40" s="22"/>
    </row>
    <row r="41" spans="1:8" s="13" customFormat="1" ht="16.5" customHeight="1">
      <c r="A41" s="54" t="s">
        <v>48</v>
      </c>
      <c r="B41" s="16" t="s">
        <v>63</v>
      </c>
      <c r="C41" s="14">
        <v>10</v>
      </c>
      <c r="D41" s="38"/>
      <c r="E41" s="19">
        <f aca="true" t="shared" si="7" ref="E41:E42">C41*D41</f>
        <v>0</v>
      </c>
      <c r="F41" s="20">
        <v>0.21</v>
      </c>
      <c r="G41" s="21">
        <f aca="true" t="shared" si="8" ref="G41:G42">(E41*F41)+E41</f>
        <v>0</v>
      </c>
      <c r="H41" s="22"/>
    </row>
    <row r="42" spans="1:8" s="13" customFormat="1" ht="16.5" customHeight="1">
      <c r="A42" s="32" t="s">
        <v>50</v>
      </c>
      <c r="B42" s="16"/>
      <c r="C42" s="14">
        <v>30</v>
      </c>
      <c r="D42" s="38"/>
      <c r="E42" s="19">
        <f t="shared" si="7"/>
        <v>0</v>
      </c>
      <c r="F42" s="20">
        <v>0.21</v>
      </c>
      <c r="G42" s="21">
        <f t="shared" si="8"/>
        <v>0</v>
      </c>
      <c r="H42" s="22"/>
    </row>
    <row r="43" spans="1:8" s="13" customFormat="1" ht="16.5" customHeight="1">
      <c r="A43" s="32" t="s">
        <v>51</v>
      </c>
      <c r="B43" s="16"/>
      <c r="C43" s="14">
        <v>180</v>
      </c>
      <c r="D43" s="38"/>
      <c r="E43" s="19">
        <f>C43*D43</f>
        <v>0</v>
      </c>
      <c r="F43" s="20">
        <v>0.21</v>
      </c>
      <c r="G43" s="21">
        <f>(E43*F43)+E43</f>
        <v>0</v>
      </c>
      <c r="H43" s="22"/>
    </row>
    <row r="44" spans="1:8" s="13" customFormat="1" ht="16.5" customHeight="1">
      <c r="A44" s="32" t="s">
        <v>52</v>
      </c>
      <c r="B44" s="35"/>
      <c r="C44" s="14">
        <v>30</v>
      </c>
      <c r="D44" s="38"/>
      <c r="E44" s="19">
        <f>C44*D44</f>
        <v>0</v>
      </c>
      <c r="F44" s="20">
        <v>0.21</v>
      </c>
      <c r="G44" s="21">
        <f>(E44*F44)+E44</f>
        <v>0</v>
      </c>
      <c r="H44" s="22"/>
    </row>
    <row r="45" spans="1:8" s="13" customFormat="1" ht="16.5" customHeight="1">
      <c r="A45" s="32" t="s">
        <v>53</v>
      </c>
      <c r="B45" s="16"/>
      <c r="C45" s="14">
        <v>30</v>
      </c>
      <c r="D45" s="38"/>
      <c r="E45" s="19">
        <f>C45*D45</f>
        <v>0</v>
      </c>
      <c r="F45" s="20">
        <v>0.21</v>
      </c>
      <c r="G45" s="21">
        <f>(E45*F45)+E45</f>
        <v>0</v>
      </c>
      <c r="H45" s="22"/>
    </row>
    <row r="46" spans="1:8" s="13" customFormat="1" ht="16.5" customHeight="1">
      <c r="A46" s="36" t="s">
        <v>56</v>
      </c>
      <c r="B46" s="36" t="s">
        <v>60</v>
      </c>
      <c r="C46" s="14">
        <v>20</v>
      </c>
      <c r="D46" s="38"/>
      <c r="E46" s="19">
        <f aca="true" t="shared" si="9" ref="E46:E52">C46*D46</f>
        <v>0</v>
      </c>
      <c r="F46" s="20">
        <v>0.21</v>
      </c>
      <c r="G46" s="21">
        <f aca="true" t="shared" si="10" ref="G46:G51">(E46*F46)+E46</f>
        <v>0</v>
      </c>
      <c r="H46" s="22"/>
    </row>
    <row r="47" spans="1:8" s="13" customFormat="1" ht="16.5" customHeight="1">
      <c r="A47" s="36" t="s">
        <v>57</v>
      </c>
      <c r="B47" s="37" t="s">
        <v>60</v>
      </c>
      <c r="C47" s="14">
        <v>20</v>
      </c>
      <c r="D47" s="38"/>
      <c r="E47" s="19">
        <f t="shared" si="9"/>
        <v>0</v>
      </c>
      <c r="F47" s="20">
        <v>0.21</v>
      </c>
      <c r="G47" s="21">
        <f t="shared" si="10"/>
        <v>0</v>
      </c>
      <c r="H47" s="22"/>
    </row>
    <row r="48" spans="1:8" s="13" customFormat="1" ht="16.5" customHeight="1">
      <c r="A48" s="39" t="s">
        <v>68</v>
      </c>
      <c r="B48" s="36"/>
      <c r="C48" s="40">
        <v>30</v>
      </c>
      <c r="D48" s="41"/>
      <c r="E48" s="42">
        <f t="shared" si="9"/>
        <v>0</v>
      </c>
      <c r="F48" s="20">
        <v>0.21</v>
      </c>
      <c r="G48" s="21">
        <f>(E48*F48)+E48</f>
        <v>0</v>
      </c>
      <c r="H48" s="45"/>
    </row>
    <row r="49" spans="1:8" s="13" customFormat="1" ht="16.5" customHeight="1">
      <c r="A49" s="39" t="s">
        <v>67</v>
      </c>
      <c r="B49" s="36"/>
      <c r="C49" s="40">
        <v>30</v>
      </c>
      <c r="D49" s="41"/>
      <c r="E49" s="42">
        <f t="shared" si="9"/>
        <v>0</v>
      </c>
      <c r="F49" s="20">
        <v>0.21</v>
      </c>
      <c r="G49" s="21">
        <f t="shared" si="10"/>
        <v>0</v>
      </c>
      <c r="H49" s="45"/>
    </row>
    <row r="50" spans="1:8" s="13" customFormat="1" ht="16.5" customHeight="1">
      <c r="A50" s="39" t="s">
        <v>69</v>
      </c>
      <c r="B50" s="36" t="s">
        <v>70</v>
      </c>
      <c r="C50" s="40">
        <v>30</v>
      </c>
      <c r="D50" s="41"/>
      <c r="E50" s="42">
        <f t="shared" si="9"/>
        <v>0</v>
      </c>
      <c r="F50" s="20">
        <v>0.21</v>
      </c>
      <c r="G50" s="21">
        <f t="shared" si="10"/>
        <v>0</v>
      </c>
      <c r="H50" s="45"/>
    </row>
    <row r="51" spans="1:8" s="13" customFormat="1" ht="16.5" customHeight="1" thickBot="1">
      <c r="A51" s="39" t="s">
        <v>58</v>
      </c>
      <c r="B51" s="39" t="s">
        <v>59</v>
      </c>
      <c r="C51" s="40">
        <v>20</v>
      </c>
      <c r="D51" s="41"/>
      <c r="E51" s="42">
        <f t="shared" si="9"/>
        <v>0</v>
      </c>
      <c r="F51" s="43">
        <v>0.21</v>
      </c>
      <c r="G51" s="44">
        <f t="shared" si="10"/>
        <v>0</v>
      </c>
      <c r="H51" s="45"/>
    </row>
    <row r="52" spans="1:8" s="13" customFormat="1" ht="16.5" customHeight="1" thickBot="1">
      <c r="A52" s="46" t="s">
        <v>64</v>
      </c>
      <c r="B52" s="47" t="s">
        <v>65</v>
      </c>
      <c r="C52" s="48">
        <v>5</v>
      </c>
      <c r="D52" s="49"/>
      <c r="E52" s="50">
        <f t="shared" si="9"/>
        <v>0</v>
      </c>
      <c r="F52" s="51"/>
      <c r="G52" s="52">
        <f>(E52*F52)+E52</f>
        <v>0</v>
      </c>
      <c r="H52" s="53"/>
    </row>
    <row r="53" spans="1:8" s="13" customFormat="1" ht="18.75" customHeight="1">
      <c r="A53" s="23"/>
      <c r="B53" s="24"/>
      <c r="C53" s="23"/>
      <c r="D53" s="26"/>
      <c r="E53" s="27">
        <f>SUM(E4:E52)</f>
        <v>0</v>
      </c>
      <c r="F53" s="28"/>
      <c r="G53" s="25">
        <f>SUM(G4:G52)</f>
        <v>0</v>
      </c>
      <c r="H53" s="29"/>
    </row>
    <row r="54" ht="10.5" customHeight="1"/>
    <row r="55" spans="1:5" ht="15.75">
      <c r="A55" s="56" t="s">
        <v>15</v>
      </c>
      <c r="B55" s="56"/>
      <c r="E55" s="15"/>
    </row>
    <row r="56" ht="9.75" customHeight="1"/>
    <row r="57" spans="1:2" ht="15.75">
      <c r="A57" s="10" t="s">
        <v>6</v>
      </c>
      <c r="B57" s="11"/>
    </row>
    <row r="58" spans="1:2" ht="15">
      <c r="A58" s="12"/>
      <c r="B58" s="11"/>
    </row>
    <row r="59" spans="1:2" ht="15">
      <c r="A59" s="12"/>
      <c r="B59" s="11"/>
    </row>
    <row r="60" ht="8.25" customHeight="1"/>
    <row r="61" ht="15">
      <c r="A61" s="7" t="s">
        <v>11</v>
      </c>
    </row>
    <row r="62" ht="6.75" customHeight="1"/>
    <row r="63" spans="1:7" ht="15">
      <c r="A63" s="55" t="s">
        <v>13</v>
      </c>
      <c r="B63" s="55"/>
      <c r="C63" s="55"/>
      <c r="D63" s="55"/>
      <c r="E63" s="55"/>
      <c r="F63" s="55"/>
      <c r="G63" s="55"/>
    </row>
    <row r="64" spans="1:7" ht="15">
      <c r="A64" s="55"/>
      <c r="B64" s="55"/>
      <c r="C64" s="55"/>
      <c r="D64" s="55"/>
      <c r="E64" s="55"/>
      <c r="F64" s="55"/>
      <c r="G64" s="55"/>
    </row>
  </sheetData>
  <protectedRanges>
    <protectedRange sqref="H4:H53" name="Oblast4"/>
    <protectedRange sqref="D4:D53" name="Oblast2"/>
    <protectedRange sqref="F4:F53" name="Oblast1"/>
    <protectedRange sqref="A55:B59" name="Oblast3"/>
  </protectedRanges>
  <mergeCells count="3">
    <mergeCell ref="A63:G64"/>
    <mergeCell ref="A55:B55"/>
    <mergeCell ref="A1:H1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3"/>
  <headerFooter>
    <oddHeader xml:space="preserve">&amp;Rk č.j.: VS-46627-2/ČJ-2018-800850-VERZAK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Čavojský Milan</dc:creator>
  <cp:keywords/>
  <dc:description/>
  <cp:lastModifiedBy>Karhan Václav</cp:lastModifiedBy>
  <cp:lastPrinted>2018-05-10T07:42:42Z</cp:lastPrinted>
  <dcterms:created xsi:type="dcterms:W3CDTF">2012-09-18T13:21:24Z</dcterms:created>
  <dcterms:modified xsi:type="dcterms:W3CDTF">2018-05-16T09:26:22Z</dcterms:modified>
  <cp:category/>
  <cp:version/>
  <cp:contentType/>
  <cp:contentStatus/>
</cp:coreProperties>
</file>