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60" yWindow="120" windowWidth="12930" windowHeight="12585"/>
  </bookViews>
  <sheets>
    <sheet name="Břeclav" sheetId="3" r:id="rId1"/>
    <sheet name="Poštorná" sheetId="4" r:id="rId2"/>
  </sheets>
  <calcPr calcId="145621"/>
</workbook>
</file>

<file path=xl/calcChain.xml><?xml version="1.0" encoding="utf-8"?>
<calcChain xmlns="http://schemas.openxmlformats.org/spreadsheetml/2006/main">
  <c r="F15" i="4" l="1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  <c r="F20" i="3"/>
  <c r="H20" i="3" s="1"/>
  <c r="F21" i="3"/>
  <c r="H21" i="3" s="1"/>
  <c r="F22" i="3"/>
  <c r="H22" i="3" s="1"/>
  <c r="F23" i="3"/>
  <c r="H23" i="3" s="1"/>
  <c r="F24" i="3"/>
  <c r="F25" i="3"/>
  <c r="H24" i="3"/>
  <c r="H25" i="3"/>
  <c r="H16" i="4" l="1"/>
  <c r="F16" i="4"/>
  <c r="F6" i="3"/>
  <c r="H6" i="3" s="1"/>
  <c r="F7" i="3"/>
  <c r="H7" i="3" s="1"/>
  <c r="F8" i="3"/>
  <c r="H8" i="3" s="1"/>
  <c r="F9" i="3"/>
  <c r="H9" i="3" s="1"/>
  <c r="F10" i="3"/>
  <c r="F11" i="3"/>
  <c r="H11" i="3" s="1"/>
  <c r="F12" i="3"/>
  <c r="F13" i="3"/>
  <c r="H13" i="3" s="1"/>
  <c r="F14" i="3"/>
  <c r="F15" i="3"/>
  <c r="H15" i="3" s="1"/>
  <c r="F16" i="3"/>
  <c r="H16" i="3" s="1"/>
  <c r="F17" i="3"/>
  <c r="H17" i="3" s="1"/>
  <c r="F18" i="3"/>
  <c r="H18" i="3" s="1"/>
  <c r="F19" i="3"/>
  <c r="H19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H10" i="3"/>
  <c r="H12" i="3"/>
  <c r="H14" i="3"/>
  <c r="F5" i="3"/>
  <c r="H5" i="3" s="1"/>
  <c r="H33" i="3" l="1"/>
  <c r="F33" i="3"/>
</calcChain>
</file>

<file path=xl/sharedStrings.xml><?xml version="1.0" encoding="utf-8"?>
<sst xmlns="http://schemas.openxmlformats.org/spreadsheetml/2006/main" count="215" uniqueCount="44">
  <si>
    <t>ks</t>
  </si>
  <si>
    <t>název výrobku</t>
  </si>
  <si>
    <t>počet kusů</t>
  </si>
  <si>
    <t>PC s DPH za ks</t>
  </si>
  <si>
    <t>celkem s DPH</t>
  </si>
  <si>
    <t>PC bez DPH za ks</t>
  </si>
  <si>
    <t>Kč</t>
  </si>
  <si>
    <t>Věznice Břeclav</t>
  </si>
  <si>
    <t>pořadač pákový 7 cm</t>
  </si>
  <si>
    <t>pořadač pákový 5 cm</t>
  </si>
  <si>
    <t>pořadač 2-kr 3,5cm</t>
  </si>
  <si>
    <t>sáčky rychlouzavírací 150x220</t>
  </si>
  <si>
    <t>sáčky rychlouzavírací 120x80</t>
  </si>
  <si>
    <t>tužka obyčejná dřevěná č.2</t>
  </si>
  <si>
    <t>motouz POP malé 7800/z 100g</t>
  </si>
  <si>
    <t>propiska Corvina 51 modrá</t>
  </si>
  <si>
    <t>propiska Sollidly 5 mm</t>
  </si>
  <si>
    <t>korekční roller Concorde</t>
  </si>
  <si>
    <t>laminovací folie A5 80 mi</t>
  </si>
  <si>
    <t>laminovací folie A6 100 mi</t>
  </si>
  <si>
    <t>lepidlo tyčinka KORES 20 g</t>
  </si>
  <si>
    <t>lepidlo tyčinka Kores 40 g</t>
  </si>
  <si>
    <t>fix 8566 pernament 2.5 mm</t>
  </si>
  <si>
    <t>fix 8516 černý pern.nevysychavý</t>
  </si>
  <si>
    <t>fix 8566 černý 2.5 mm tlustý</t>
  </si>
  <si>
    <t>fix 2846 černý 1 mm tenký</t>
  </si>
  <si>
    <t>spojovač Novus 24/6</t>
  </si>
  <si>
    <t>spojovač Novus No 10 malé</t>
  </si>
  <si>
    <t>Děrovač Novus B 230 30 listů</t>
  </si>
  <si>
    <t>Sešívačka SAX 140 45 listů kovová</t>
  </si>
  <si>
    <t>Rolička pokladní stand.57/60/17</t>
  </si>
  <si>
    <t>kroužky pro vazbu 12,5 mm modré</t>
  </si>
  <si>
    <t>odkladač na stůl A4  vkládání na šířku</t>
  </si>
  <si>
    <t>etikety 50 x25</t>
  </si>
  <si>
    <t xml:space="preserve">etikety 100 x 36 </t>
  </si>
  <si>
    <t>euroobal U závěsný bal po 100 ks</t>
  </si>
  <si>
    <t>Břeclav, Za Bankou 3087/3, 690 02 Břeclav</t>
  </si>
  <si>
    <t>Břeclav</t>
  </si>
  <si>
    <t>spona kanc. 452 L 28 mm</t>
  </si>
  <si>
    <t>spona kanc. 453 L 32 mm</t>
  </si>
  <si>
    <t>špendlíky na korkovou nástěnku</t>
  </si>
  <si>
    <t>Spisové desky A5 se zipem</t>
  </si>
  <si>
    <t>Poštorná, Hraniční 1303/223, 691 41 Poštorná</t>
  </si>
  <si>
    <t>Poštorná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</si>
</sst>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2" fontId="2" fillId="0" borderId="1" xfId="0" applyNumberFormat="1" applyFont="1" applyBorder="1"/>
    <xf numFmtId="0" fontId="2" fillId="0" borderId="3" xfId="0" applyFont="1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5" fillId="0" borderId="1" xfId="0" applyFont="1" applyBorder="1"/>
    <xf numFmtId="0" fontId="6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2" fontId="0" fillId="0" borderId="4" xfId="0" applyNumberFormat="1" applyBorder="1"/>
    <xf numFmtId="2" fontId="0" fillId="0" borderId="8" xfId="0" applyNumberFormat="1" applyBorder="1"/>
    <xf numFmtId="2" fontId="0" fillId="0" borderId="6" xfId="0" applyNumberFormat="1" applyBorder="1"/>
    <xf numFmtId="0" fontId="0" fillId="0" borderId="12" xfId="0" applyFont="1" applyBorder="1"/>
    <xf numFmtId="2" fontId="0" fillId="0" borderId="11" xfId="0" applyNumberFormat="1" applyFont="1" applyBorder="1"/>
    <xf numFmtId="0" fontId="0" fillId="0" borderId="13" xfId="0" applyBorder="1"/>
    <xf numFmtId="0" fontId="0" fillId="0" borderId="0" xfId="0" applyFill="1" applyBorder="1"/>
    <xf numFmtId="0" fontId="0" fillId="0" borderId="15" xfId="0" applyBorder="1"/>
    <xf numFmtId="2" fontId="0" fillId="0" borderId="14" xfId="0" applyNumberFormat="1" applyBorder="1"/>
    <xf numFmtId="0" fontId="0" fillId="0" borderId="16" xfId="0" applyBorder="1"/>
    <xf numFmtId="0" fontId="0" fillId="0" borderId="18" xfId="0" applyBorder="1"/>
    <xf numFmtId="2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0" borderId="8" xfId="0" applyBorder="1"/>
    <xf numFmtId="0" fontId="0" fillId="0" borderId="11" xfId="0" applyFont="1" applyBorder="1"/>
    <xf numFmtId="2" fontId="0" fillId="0" borderId="11" xfId="0" applyNumberFormat="1" applyBorder="1"/>
    <xf numFmtId="2" fontId="0" fillId="0" borderId="21" xfId="0" applyNumberFormat="1" applyBorder="1"/>
    <xf numFmtId="2" fontId="0" fillId="0" borderId="25" xfId="0" applyNumberFormat="1" applyBorder="1"/>
    <xf numFmtId="0" fontId="0" fillId="0" borderId="24" xfId="0" applyBorder="1"/>
    <xf numFmtId="0" fontId="0" fillId="0" borderId="22" xfId="0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33" sqref="B33"/>
    </sheetView>
  </sheetViews>
  <sheetFormatPr defaultRowHeight="15" x14ac:dyDescent="0.25"/>
  <cols>
    <col min="1" max="1" width="34.5703125" customWidth="1"/>
    <col min="8" max="8" width="10" customWidth="1"/>
  </cols>
  <sheetData>
    <row r="1" spans="1:9" x14ac:dyDescent="0.25">
      <c r="A1" t="s">
        <v>7</v>
      </c>
    </row>
    <row r="2" spans="1:9" x14ac:dyDescent="0.25">
      <c r="A2" s="11" t="s">
        <v>36</v>
      </c>
      <c r="B2" s="11"/>
      <c r="C2" s="11"/>
      <c r="D2" s="11"/>
      <c r="E2" s="11"/>
      <c r="F2" s="11"/>
      <c r="G2" s="11"/>
      <c r="H2" s="1"/>
    </row>
    <row r="3" spans="1:9" ht="15.75" thickBot="1" x14ac:dyDescent="0.3">
      <c r="A3" t="s">
        <v>37</v>
      </c>
    </row>
    <row r="4" spans="1:9" ht="15.75" thickBot="1" x14ac:dyDescent="0.3">
      <c r="A4" s="2" t="s">
        <v>1</v>
      </c>
      <c r="B4" s="2" t="s">
        <v>2</v>
      </c>
      <c r="C4" s="3"/>
      <c r="D4" s="12" t="s">
        <v>5</v>
      </c>
      <c r="E4" s="13"/>
      <c r="F4" s="14" t="s">
        <v>3</v>
      </c>
      <c r="G4" s="15"/>
      <c r="H4" s="16" t="s">
        <v>4</v>
      </c>
      <c r="I4" s="15"/>
    </row>
    <row r="5" spans="1:9" x14ac:dyDescent="0.25">
      <c r="A5" s="31" t="s">
        <v>8</v>
      </c>
      <c r="B5" s="32">
        <v>40</v>
      </c>
      <c r="C5" s="4" t="s">
        <v>0</v>
      </c>
      <c r="D5" s="19"/>
      <c r="E5" s="6" t="s">
        <v>6</v>
      </c>
      <c r="F5" s="36">
        <f>D5*1.21</f>
        <v>0</v>
      </c>
      <c r="G5" s="5" t="s">
        <v>6</v>
      </c>
      <c r="H5" s="36">
        <f>F5*B5</f>
        <v>0</v>
      </c>
      <c r="I5" s="5" t="s">
        <v>6</v>
      </c>
    </row>
    <row r="6" spans="1:9" x14ac:dyDescent="0.25">
      <c r="A6" s="30" t="s">
        <v>9</v>
      </c>
      <c r="B6" s="33">
        <v>25</v>
      </c>
      <c r="C6" s="9" t="s">
        <v>0</v>
      </c>
      <c r="D6" s="18"/>
      <c r="E6" s="10" t="s">
        <v>6</v>
      </c>
      <c r="F6" s="18">
        <f t="shared" ref="F6:F31" si="0">D6*1.21</f>
        <v>0</v>
      </c>
      <c r="G6" s="10" t="s">
        <v>6</v>
      </c>
      <c r="H6" s="18">
        <f t="shared" ref="H6:H31" si="1">F6*B6</f>
        <v>0</v>
      </c>
      <c r="I6" s="10" t="s">
        <v>6</v>
      </c>
    </row>
    <row r="7" spans="1:9" x14ac:dyDescent="0.25">
      <c r="A7" s="30" t="s">
        <v>10</v>
      </c>
      <c r="B7" s="33">
        <v>20</v>
      </c>
      <c r="C7" s="4" t="s">
        <v>0</v>
      </c>
      <c r="D7" s="17"/>
      <c r="E7" s="5" t="s">
        <v>6</v>
      </c>
      <c r="F7" s="18">
        <f t="shared" si="0"/>
        <v>0</v>
      </c>
      <c r="G7" s="5" t="s">
        <v>6</v>
      </c>
      <c r="H7" s="18">
        <f t="shared" si="1"/>
        <v>0</v>
      </c>
      <c r="I7" s="5" t="s">
        <v>6</v>
      </c>
    </row>
    <row r="8" spans="1:9" x14ac:dyDescent="0.25">
      <c r="A8" s="30" t="s">
        <v>11</v>
      </c>
      <c r="B8" s="33">
        <v>100</v>
      </c>
      <c r="C8" s="9" t="s">
        <v>0</v>
      </c>
      <c r="D8" s="18"/>
      <c r="E8" s="10" t="s">
        <v>6</v>
      </c>
      <c r="F8" s="18">
        <f t="shared" si="0"/>
        <v>0</v>
      </c>
      <c r="G8" s="10" t="s">
        <v>6</v>
      </c>
      <c r="H8" s="18">
        <f t="shared" si="1"/>
        <v>0</v>
      </c>
      <c r="I8" s="10" t="s">
        <v>6</v>
      </c>
    </row>
    <row r="9" spans="1:9" x14ac:dyDescent="0.25">
      <c r="A9" s="30" t="s">
        <v>12</v>
      </c>
      <c r="B9" s="33">
        <v>100</v>
      </c>
      <c r="C9" s="4" t="s">
        <v>0</v>
      </c>
      <c r="D9" s="17"/>
      <c r="E9" s="5" t="s">
        <v>6</v>
      </c>
      <c r="F9" s="18">
        <f t="shared" si="0"/>
        <v>0</v>
      </c>
      <c r="G9" s="5" t="s">
        <v>6</v>
      </c>
      <c r="H9" s="18">
        <f t="shared" si="1"/>
        <v>0</v>
      </c>
      <c r="I9" s="5" t="s">
        <v>6</v>
      </c>
    </row>
    <row r="10" spans="1:9" x14ac:dyDescent="0.25">
      <c r="A10" s="30" t="s">
        <v>13</v>
      </c>
      <c r="B10" s="33">
        <v>144</v>
      </c>
      <c r="C10" s="9" t="s">
        <v>0</v>
      </c>
      <c r="D10" s="18"/>
      <c r="E10" s="10" t="s">
        <v>6</v>
      </c>
      <c r="F10" s="18">
        <f t="shared" si="0"/>
        <v>0</v>
      </c>
      <c r="G10" s="10" t="s">
        <v>6</v>
      </c>
      <c r="H10" s="18">
        <f t="shared" si="1"/>
        <v>0</v>
      </c>
      <c r="I10" s="10" t="s">
        <v>6</v>
      </c>
    </row>
    <row r="11" spans="1:9" x14ac:dyDescent="0.25">
      <c r="A11" s="30" t="s">
        <v>14</v>
      </c>
      <c r="B11" s="33">
        <v>20</v>
      </c>
      <c r="C11" s="9" t="s">
        <v>0</v>
      </c>
      <c r="D11" s="18"/>
      <c r="E11" s="10" t="s">
        <v>6</v>
      </c>
      <c r="F11" s="18">
        <f t="shared" si="0"/>
        <v>0</v>
      </c>
      <c r="G11" s="10" t="s">
        <v>6</v>
      </c>
      <c r="H11" s="18">
        <f t="shared" si="1"/>
        <v>0</v>
      </c>
      <c r="I11" s="10" t="s">
        <v>6</v>
      </c>
    </row>
    <row r="12" spans="1:9" x14ac:dyDescent="0.25">
      <c r="A12" s="30" t="s">
        <v>15</v>
      </c>
      <c r="B12" s="33">
        <v>50</v>
      </c>
      <c r="C12" s="9" t="s">
        <v>0</v>
      </c>
      <c r="D12" s="18"/>
      <c r="E12" s="10" t="s">
        <v>6</v>
      </c>
      <c r="F12" s="18">
        <f t="shared" si="0"/>
        <v>0</v>
      </c>
      <c r="G12" s="10" t="s">
        <v>6</v>
      </c>
      <c r="H12" s="18">
        <f t="shared" si="1"/>
        <v>0</v>
      </c>
      <c r="I12" s="10" t="s">
        <v>6</v>
      </c>
    </row>
    <row r="13" spans="1:9" x14ac:dyDescent="0.25">
      <c r="A13" s="30" t="s">
        <v>16</v>
      </c>
      <c r="B13" s="33">
        <v>48</v>
      </c>
      <c r="C13" s="4" t="s">
        <v>0</v>
      </c>
      <c r="D13" s="17"/>
      <c r="E13" s="5" t="s">
        <v>6</v>
      </c>
      <c r="F13" s="18">
        <f t="shared" si="0"/>
        <v>0</v>
      </c>
      <c r="G13" s="5" t="s">
        <v>6</v>
      </c>
      <c r="H13" s="18">
        <f t="shared" si="1"/>
        <v>0</v>
      </c>
      <c r="I13" s="5" t="s">
        <v>6</v>
      </c>
    </row>
    <row r="14" spans="1:9" x14ac:dyDescent="0.25">
      <c r="A14" s="30" t="s">
        <v>17</v>
      </c>
      <c r="B14" s="33">
        <v>24</v>
      </c>
      <c r="C14" s="9" t="s">
        <v>0</v>
      </c>
      <c r="D14" s="18"/>
      <c r="E14" s="10" t="s">
        <v>6</v>
      </c>
      <c r="F14" s="18">
        <f t="shared" si="0"/>
        <v>0</v>
      </c>
      <c r="G14" s="10" t="s">
        <v>6</v>
      </c>
      <c r="H14" s="18">
        <f t="shared" si="1"/>
        <v>0</v>
      </c>
      <c r="I14" s="10" t="s">
        <v>6</v>
      </c>
    </row>
    <row r="15" spans="1:9" x14ac:dyDescent="0.25">
      <c r="A15" s="30" t="s">
        <v>18</v>
      </c>
      <c r="B15" s="33">
        <v>100</v>
      </c>
      <c r="C15" s="4" t="s">
        <v>0</v>
      </c>
      <c r="D15" s="17"/>
      <c r="E15" s="5" t="s">
        <v>6</v>
      </c>
      <c r="F15" s="18">
        <f t="shared" si="0"/>
        <v>0</v>
      </c>
      <c r="G15" s="5" t="s">
        <v>6</v>
      </c>
      <c r="H15" s="18">
        <f t="shared" si="1"/>
        <v>0</v>
      </c>
      <c r="I15" s="5" t="s">
        <v>6</v>
      </c>
    </row>
    <row r="16" spans="1:9" x14ac:dyDescent="0.25">
      <c r="A16" s="30" t="s">
        <v>19</v>
      </c>
      <c r="B16" s="33">
        <v>100</v>
      </c>
      <c r="C16" s="9" t="s">
        <v>0</v>
      </c>
      <c r="D16" s="18"/>
      <c r="E16" s="10" t="s">
        <v>6</v>
      </c>
      <c r="F16" s="18">
        <f t="shared" si="0"/>
        <v>0</v>
      </c>
      <c r="G16" s="10" t="s">
        <v>6</v>
      </c>
      <c r="H16" s="18">
        <f t="shared" si="1"/>
        <v>0</v>
      </c>
      <c r="I16" s="10" t="s">
        <v>6</v>
      </c>
    </row>
    <row r="17" spans="1:9" x14ac:dyDescent="0.25">
      <c r="A17" s="30" t="s">
        <v>20</v>
      </c>
      <c r="B17" s="33">
        <v>48</v>
      </c>
      <c r="C17" s="4" t="s">
        <v>0</v>
      </c>
      <c r="D17" s="17"/>
      <c r="E17" s="5" t="s">
        <v>6</v>
      </c>
      <c r="F17" s="18">
        <f t="shared" si="0"/>
        <v>0</v>
      </c>
      <c r="G17" s="5" t="s">
        <v>6</v>
      </c>
      <c r="H17" s="18">
        <f t="shared" si="1"/>
        <v>0</v>
      </c>
      <c r="I17" s="5" t="s">
        <v>6</v>
      </c>
    </row>
    <row r="18" spans="1:9" x14ac:dyDescent="0.25">
      <c r="A18" s="30" t="s">
        <v>21</v>
      </c>
      <c r="B18" s="33">
        <v>24</v>
      </c>
      <c r="C18" s="24" t="s">
        <v>0</v>
      </c>
      <c r="D18" s="25"/>
      <c r="E18" s="26" t="s">
        <v>6</v>
      </c>
      <c r="F18" s="18">
        <f t="shared" si="0"/>
        <v>0</v>
      </c>
      <c r="G18" s="26" t="s">
        <v>6</v>
      </c>
      <c r="H18" s="18">
        <f t="shared" si="1"/>
        <v>0</v>
      </c>
      <c r="I18" s="26" t="s">
        <v>6</v>
      </c>
    </row>
    <row r="19" spans="1:9" x14ac:dyDescent="0.25">
      <c r="A19" s="30" t="s">
        <v>22</v>
      </c>
      <c r="B19" s="33">
        <v>50</v>
      </c>
      <c r="C19" s="10" t="s">
        <v>0</v>
      </c>
      <c r="D19" s="18"/>
      <c r="E19" s="10" t="s">
        <v>6</v>
      </c>
      <c r="F19" s="18">
        <f t="shared" si="0"/>
        <v>0</v>
      </c>
      <c r="G19" s="10" t="s">
        <v>6</v>
      </c>
      <c r="H19" s="18">
        <f t="shared" si="1"/>
        <v>0</v>
      </c>
      <c r="I19" s="10" t="s">
        <v>6</v>
      </c>
    </row>
    <row r="20" spans="1:9" x14ac:dyDescent="0.25">
      <c r="A20" s="30" t="s">
        <v>23</v>
      </c>
      <c r="B20" s="33">
        <v>20</v>
      </c>
      <c r="C20" s="10" t="s">
        <v>0</v>
      </c>
      <c r="D20" s="18"/>
      <c r="E20" s="10" t="s">
        <v>6</v>
      </c>
      <c r="F20" s="18">
        <f t="shared" si="0"/>
        <v>0</v>
      </c>
      <c r="G20" s="10" t="s">
        <v>6</v>
      </c>
      <c r="H20" s="18">
        <f t="shared" si="1"/>
        <v>0</v>
      </c>
      <c r="I20" s="10" t="s">
        <v>6</v>
      </c>
    </row>
    <row r="21" spans="1:9" x14ac:dyDescent="0.25">
      <c r="A21" s="30" t="s">
        <v>24</v>
      </c>
      <c r="B21" s="33">
        <v>50</v>
      </c>
      <c r="C21" s="10" t="s">
        <v>0</v>
      </c>
      <c r="D21" s="18"/>
      <c r="E21" s="10" t="s">
        <v>6</v>
      </c>
      <c r="F21" s="18">
        <f t="shared" si="0"/>
        <v>0</v>
      </c>
      <c r="G21" s="10" t="s">
        <v>6</v>
      </c>
      <c r="H21" s="18">
        <f t="shared" si="1"/>
        <v>0</v>
      </c>
      <c r="I21" s="10" t="s">
        <v>6</v>
      </c>
    </row>
    <row r="22" spans="1:9" x14ac:dyDescent="0.25">
      <c r="A22" s="30" t="s">
        <v>25</v>
      </c>
      <c r="B22" s="33">
        <v>20</v>
      </c>
      <c r="C22" s="10" t="s">
        <v>0</v>
      </c>
      <c r="D22" s="18"/>
      <c r="E22" s="10" t="s">
        <v>6</v>
      </c>
      <c r="F22" s="18">
        <f t="shared" si="0"/>
        <v>0</v>
      </c>
      <c r="G22" s="10" t="s">
        <v>6</v>
      </c>
      <c r="H22" s="18">
        <f t="shared" si="1"/>
        <v>0</v>
      </c>
      <c r="I22" s="10" t="s">
        <v>6</v>
      </c>
    </row>
    <row r="23" spans="1:9" x14ac:dyDescent="0.25">
      <c r="A23" s="30" t="s">
        <v>26</v>
      </c>
      <c r="B23" s="33">
        <v>50</v>
      </c>
      <c r="C23" s="10" t="s">
        <v>0</v>
      </c>
      <c r="D23" s="18"/>
      <c r="E23" s="10" t="s">
        <v>6</v>
      </c>
      <c r="F23" s="18">
        <f t="shared" si="0"/>
        <v>0</v>
      </c>
      <c r="G23" s="10" t="s">
        <v>6</v>
      </c>
      <c r="H23" s="18">
        <f t="shared" si="1"/>
        <v>0</v>
      </c>
      <c r="I23" s="10" t="s">
        <v>6</v>
      </c>
    </row>
    <row r="24" spans="1:9" x14ac:dyDescent="0.25">
      <c r="A24" s="30" t="s">
        <v>27</v>
      </c>
      <c r="B24" s="33">
        <v>20</v>
      </c>
      <c r="C24" s="10" t="s">
        <v>0</v>
      </c>
      <c r="D24" s="18"/>
      <c r="E24" s="10" t="s">
        <v>6</v>
      </c>
      <c r="F24" s="18">
        <f t="shared" si="0"/>
        <v>0</v>
      </c>
      <c r="G24" s="10" t="s">
        <v>6</v>
      </c>
      <c r="H24" s="18">
        <f t="shared" si="1"/>
        <v>0</v>
      </c>
      <c r="I24" s="10" t="s">
        <v>6</v>
      </c>
    </row>
    <row r="25" spans="1:9" x14ac:dyDescent="0.25">
      <c r="A25" s="30" t="s">
        <v>28</v>
      </c>
      <c r="B25" s="33">
        <v>1</v>
      </c>
      <c r="C25" s="10" t="s">
        <v>0</v>
      </c>
      <c r="D25" s="18"/>
      <c r="E25" s="10" t="s">
        <v>6</v>
      </c>
      <c r="F25" s="18">
        <f t="shared" si="0"/>
        <v>0</v>
      </c>
      <c r="G25" s="10" t="s">
        <v>6</v>
      </c>
      <c r="H25" s="18">
        <f t="shared" si="1"/>
        <v>0</v>
      </c>
      <c r="I25" s="10" t="s">
        <v>6</v>
      </c>
    </row>
    <row r="26" spans="1:9" x14ac:dyDescent="0.25">
      <c r="A26" s="30" t="s">
        <v>29</v>
      </c>
      <c r="B26" s="33">
        <v>1</v>
      </c>
      <c r="C26" s="27" t="s">
        <v>0</v>
      </c>
      <c r="D26" s="28"/>
      <c r="E26" s="29" t="s">
        <v>6</v>
      </c>
      <c r="F26" s="18">
        <f t="shared" si="0"/>
        <v>0</v>
      </c>
      <c r="G26" s="29" t="s">
        <v>6</v>
      </c>
      <c r="H26" s="18">
        <f t="shared" si="1"/>
        <v>0</v>
      </c>
      <c r="I26" s="29" t="s">
        <v>6</v>
      </c>
    </row>
    <row r="27" spans="1:9" x14ac:dyDescent="0.25">
      <c r="A27" s="30" t="s">
        <v>30</v>
      </c>
      <c r="B27" s="33">
        <v>10</v>
      </c>
      <c r="C27" s="4" t="s">
        <v>0</v>
      </c>
      <c r="D27" s="17"/>
      <c r="E27" s="5" t="s">
        <v>6</v>
      </c>
      <c r="F27" s="18">
        <f t="shared" si="0"/>
        <v>0</v>
      </c>
      <c r="G27" s="5" t="s">
        <v>6</v>
      </c>
      <c r="H27" s="18">
        <f t="shared" si="1"/>
        <v>0</v>
      </c>
      <c r="I27" s="5" t="s">
        <v>6</v>
      </c>
    </row>
    <row r="28" spans="1:9" x14ac:dyDescent="0.25">
      <c r="A28" s="30" t="s">
        <v>31</v>
      </c>
      <c r="B28" s="33">
        <v>100</v>
      </c>
      <c r="C28" s="9" t="s">
        <v>0</v>
      </c>
      <c r="D28" s="18"/>
      <c r="E28" s="10" t="s">
        <v>6</v>
      </c>
      <c r="F28" s="18">
        <f t="shared" si="0"/>
        <v>0</v>
      </c>
      <c r="G28" s="10" t="s">
        <v>6</v>
      </c>
      <c r="H28" s="18">
        <f t="shared" si="1"/>
        <v>0</v>
      </c>
      <c r="I28" s="10" t="s">
        <v>6</v>
      </c>
    </row>
    <row r="29" spans="1:9" x14ac:dyDescent="0.25">
      <c r="A29" s="30" t="s">
        <v>32</v>
      </c>
      <c r="B29" s="33">
        <v>6</v>
      </c>
      <c r="C29" s="9" t="s">
        <v>0</v>
      </c>
      <c r="D29" s="18"/>
      <c r="E29" s="10" t="s">
        <v>6</v>
      </c>
      <c r="F29" s="18">
        <f t="shared" si="0"/>
        <v>0</v>
      </c>
      <c r="G29" s="10" t="s">
        <v>6</v>
      </c>
      <c r="H29" s="18">
        <f t="shared" si="1"/>
        <v>0</v>
      </c>
      <c r="I29" s="10" t="s">
        <v>6</v>
      </c>
    </row>
    <row r="30" spans="1:9" x14ac:dyDescent="0.25">
      <c r="A30" s="30" t="s">
        <v>33</v>
      </c>
      <c r="B30" s="33">
        <v>5</v>
      </c>
      <c r="C30" s="9" t="s">
        <v>0</v>
      </c>
      <c r="D30" s="18"/>
      <c r="E30" s="10" t="s">
        <v>6</v>
      </c>
      <c r="F30" s="18">
        <f t="shared" si="0"/>
        <v>0</v>
      </c>
      <c r="G30" s="10" t="s">
        <v>6</v>
      </c>
      <c r="H30" s="18">
        <f t="shared" si="1"/>
        <v>0</v>
      </c>
      <c r="I30" s="10" t="s">
        <v>6</v>
      </c>
    </row>
    <row r="31" spans="1:9" x14ac:dyDescent="0.25">
      <c r="A31" s="30" t="s">
        <v>34</v>
      </c>
      <c r="B31" s="33">
        <v>1</v>
      </c>
      <c r="C31" s="23" t="s">
        <v>0</v>
      </c>
      <c r="D31" s="17"/>
      <c r="E31" s="5" t="s">
        <v>6</v>
      </c>
      <c r="F31" s="18">
        <f t="shared" si="0"/>
        <v>0</v>
      </c>
      <c r="G31" s="5" t="s">
        <v>6</v>
      </c>
      <c r="H31" s="18">
        <f t="shared" si="1"/>
        <v>0</v>
      </c>
      <c r="I31" s="5" t="s">
        <v>6</v>
      </c>
    </row>
    <row r="32" spans="1:9" ht="15.75" thickBot="1" x14ac:dyDescent="0.3">
      <c r="A32" s="30" t="s">
        <v>35</v>
      </c>
      <c r="B32" s="34">
        <v>24</v>
      </c>
      <c r="C32" s="20" t="s">
        <v>0</v>
      </c>
      <c r="D32" s="21"/>
      <c r="E32" s="22" t="s">
        <v>6</v>
      </c>
      <c r="F32" s="35">
        <f>D32*1.21</f>
        <v>0</v>
      </c>
      <c r="G32" s="22" t="s">
        <v>6</v>
      </c>
      <c r="H32" s="35">
        <f>F32*B32</f>
        <v>0</v>
      </c>
      <c r="I32" s="22" t="s">
        <v>6</v>
      </c>
    </row>
    <row r="33" spans="6:9" ht="16.5" thickBot="1" x14ac:dyDescent="0.3">
      <c r="F33" s="7">
        <f>SUM(F5:F32)</f>
        <v>0</v>
      </c>
      <c r="G33" s="8" t="s">
        <v>6</v>
      </c>
      <c r="H33" s="7">
        <f>SUM(H5:H32)</f>
        <v>0</v>
      </c>
      <c r="I33" s="8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4" sqref="A4"/>
    </sheetView>
  </sheetViews>
  <sheetFormatPr defaultRowHeight="15" x14ac:dyDescent="0.25"/>
  <cols>
    <col min="1" max="1" width="34.5703125" customWidth="1"/>
    <col min="8" max="8" width="10" customWidth="1"/>
  </cols>
  <sheetData>
    <row r="1" spans="1:9" x14ac:dyDescent="0.25">
      <c r="A1" t="s">
        <v>7</v>
      </c>
    </row>
    <row r="2" spans="1:9" x14ac:dyDescent="0.25">
      <c r="A2" s="11" t="s">
        <v>42</v>
      </c>
      <c r="B2" s="11"/>
      <c r="C2" s="11"/>
      <c r="D2" s="11"/>
      <c r="E2" s="11"/>
      <c r="F2" s="11"/>
      <c r="G2" s="11"/>
      <c r="H2" s="1"/>
    </row>
    <row r="3" spans="1:9" ht="15.75" thickBot="1" x14ac:dyDescent="0.3">
      <c r="A3" t="s">
        <v>43</v>
      </c>
    </row>
    <row r="4" spans="1:9" ht="15.75" thickBot="1" x14ac:dyDescent="0.3">
      <c r="A4" s="2" t="s">
        <v>1</v>
      </c>
      <c r="B4" s="2" t="s">
        <v>2</v>
      </c>
      <c r="C4" s="3"/>
      <c r="D4" s="12" t="s">
        <v>5</v>
      </c>
      <c r="E4" s="13"/>
      <c r="F4" s="14" t="s">
        <v>3</v>
      </c>
      <c r="G4" s="15"/>
      <c r="H4" s="16" t="s">
        <v>4</v>
      </c>
      <c r="I4" s="15"/>
    </row>
    <row r="5" spans="1:9" x14ac:dyDescent="0.25">
      <c r="A5" s="39" t="s">
        <v>17</v>
      </c>
      <c r="B5" s="32">
        <v>24</v>
      </c>
      <c r="C5" s="39" t="s">
        <v>0</v>
      </c>
      <c r="D5" s="19"/>
      <c r="E5" s="6" t="s">
        <v>6</v>
      </c>
      <c r="F5" s="36">
        <f>D5*1.21</f>
        <v>0</v>
      </c>
      <c r="G5" s="5" t="s">
        <v>6</v>
      </c>
      <c r="H5" s="36">
        <f>F5*B5</f>
        <v>0</v>
      </c>
      <c r="I5" s="5" t="s">
        <v>6</v>
      </c>
    </row>
    <row r="6" spans="1:9" x14ac:dyDescent="0.25">
      <c r="A6" s="10" t="s">
        <v>20</v>
      </c>
      <c r="B6" s="33">
        <v>48</v>
      </c>
      <c r="C6" s="10" t="s">
        <v>0</v>
      </c>
      <c r="D6" s="18"/>
      <c r="E6" s="10" t="s">
        <v>6</v>
      </c>
      <c r="F6" s="18">
        <f t="shared" ref="F6:F15" si="0">D6*1.21</f>
        <v>0</v>
      </c>
      <c r="G6" s="10" t="s">
        <v>6</v>
      </c>
      <c r="H6" s="18">
        <f t="shared" ref="H6:H15" si="1">F6*B6</f>
        <v>0</v>
      </c>
      <c r="I6" s="10" t="s">
        <v>6</v>
      </c>
    </row>
    <row r="7" spans="1:9" x14ac:dyDescent="0.25">
      <c r="A7" s="10" t="s">
        <v>38</v>
      </c>
      <c r="B7" s="33">
        <v>20</v>
      </c>
      <c r="C7" s="10" t="s">
        <v>0</v>
      </c>
      <c r="D7" s="17"/>
      <c r="E7" s="5" t="s">
        <v>6</v>
      </c>
      <c r="F7" s="18">
        <f t="shared" si="0"/>
        <v>0</v>
      </c>
      <c r="G7" s="5" t="s">
        <v>6</v>
      </c>
      <c r="H7" s="18">
        <f t="shared" si="1"/>
        <v>0</v>
      </c>
      <c r="I7" s="5" t="s">
        <v>6</v>
      </c>
    </row>
    <row r="8" spans="1:9" x14ac:dyDescent="0.25">
      <c r="A8" s="10" t="s">
        <v>39</v>
      </c>
      <c r="B8" s="33">
        <v>20</v>
      </c>
      <c r="C8" s="10" t="s">
        <v>0</v>
      </c>
      <c r="D8" s="18"/>
      <c r="E8" s="10" t="s">
        <v>6</v>
      </c>
      <c r="F8" s="18">
        <f t="shared" si="0"/>
        <v>0</v>
      </c>
      <c r="G8" s="10" t="s">
        <v>6</v>
      </c>
      <c r="H8" s="18">
        <f t="shared" si="1"/>
        <v>0</v>
      </c>
      <c r="I8" s="10" t="s">
        <v>6</v>
      </c>
    </row>
    <row r="9" spans="1:9" x14ac:dyDescent="0.25">
      <c r="A9" s="10" t="s">
        <v>40</v>
      </c>
      <c r="B9" s="33">
        <v>5</v>
      </c>
      <c r="C9" s="10" t="s">
        <v>0</v>
      </c>
      <c r="D9" s="17"/>
      <c r="E9" s="5" t="s">
        <v>6</v>
      </c>
      <c r="F9" s="18">
        <f t="shared" si="0"/>
        <v>0</v>
      </c>
      <c r="G9" s="5" t="s">
        <v>6</v>
      </c>
      <c r="H9" s="18">
        <f t="shared" si="1"/>
        <v>0</v>
      </c>
      <c r="I9" s="5" t="s">
        <v>6</v>
      </c>
    </row>
    <row r="10" spans="1:9" x14ac:dyDescent="0.25">
      <c r="A10" s="10" t="s">
        <v>24</v>
      </c>
      <c r="B10" s="33">
        <v>50</v>
      </c>
      <c r="C10" s="10" t="s">
        <v>0</v>
      </c>
      <c r="D10" s="18"/>
      <c r="E10" s="10" t="s">
        <v>6</v>
      </c>
      <c r="F10" s="18">
        <f t="shared" si="0"/>
        <v>0</v>
      </c>
      <c r="G10" s="10" t="s">
        <v>6</v>
      </c>
      <c r="H10" s="18">
        <f t="shared" si="1"/>
        <v>0</v>
      </c>
      <c r="I10" s="10" t="s">
        <v>6</v>
      </c>
    </row>
    <row r="11" spans="1:9" x14ac:dyDescent="0.25">
      <c r="A11" s="10" t="s">
        <v>25</v>
      </c>
      <c r="B11" s="33">
        <v>20</v>
      </c>
      <c r="C11" s="10" t="s">
        <v>0</v>
      </c>
      <c r="D11" s="18"/>
      <c r="E11" s="10" t="s">
        <v>6</v>
      </c>
      <c r="F11" s="18">
        <f t="shared" si="0"/>
        <v>0</v>
      </c>
      <c r="G11" s="10" t="s">
        <v>6</v>
      </c>
      <c r="H11" s="18">
        <f t="shared" si="1"/>
        <v>0</v>
      </c>
      <c r="I11" s="10" t="s">
        <v>6</v>
      </c>
    </row>
    <row r="12" spans="1:9" x14ac:dyDescent="0.25">
      <c r="A12" s="10" t="s">
        <v>22</v>
      </c>
      <c r="B12" s="33">
        <v>50</v>
      </c>
      <c r="C12" s="10" t="s">
        <v>0</v>
      </c>
      <c r="D12" s="18"/>
      <c r="E12" s="10" t="s">
        <v>6</v>
      </c>
      <c r="F12" s="18">
        <f t="shared" si="0"/>
        <v>0</v>
      </c>
      <c r="G12" s="10" t="s">
        <v>6</v>
      </c>
      <c r="H12" s="18">
        <f t="shared" si="1"/>
        <v>0</v>
      </c>
      <c r="I12" s="10" t="s">
        <v>6</v>
      </c>
    </row>
    <row r="13" spans="1:9" x14ac:dyDescent="0.25">
      <c r="A13" s="10" t="s">
        <v>13</v>
      </c>
      <c r="B13" s="33">
        <v>144</v>
      </c>
      <c r="C13" s="10" t="s">
        <v>0</v>
      </c>
      <c r="D13" s="17"/>
      <c r="E13" s="5" t="s">
        <v>6</v>
      </c>
      <c r="F13" s="18">
        <f t="shared" si="0"/>
        <v>0</v>
      </c>
      <c r="G13" s="5" t="s">
        <v>6</v>
      </c>
      <c r="H13" s="18">
        <f t="shared" si="1"/>
        <v>0</v>
      </c>
      <c r="I13" s="5" t="s">
        <v>6</v>
      </c>
    </row>
    <row r="14" spans="1:9" x14ac:dyDescent="0.25">
      <c r="A14" s="10" t="s">
        <v>11</v>
      </c>
      <c r="B14" s="33">
        <v>100</v>
      </c>
      <c r="C14" s="10" t="s">
        <v>0</v>
      </c>
      <c r="D14" s="18"/>
      <c r="E14" s="10" t="s">
        <v>6</v>
      </c>
      <c r="F14" s="18">
        <f t="shared" si="0"/>
        <v>0</v>
      </c>
      <c r="G14" s="10" t="s">
        <v>6</v>
      </c>
      <c r="H14" s="18">
        <f t="shared" si="1"/>
        <v>0</v>
      </c>
      <c r="I14" s="10" t="s">
        <v>6</v>
      </c>
    </row>
    <row r="15" spans="1:9" ht="15.75" thickBot="1" x14ac:dyDescent="0.3">
      <c r="A15" s="22" t="s">
        <v>41</v>
      </c>
      <c r="B15" s="40">
        <v>10</v>
      </c>
      <c r="C15" s="22" t="s">
        <v>0</v>
      </c>
      <c r="D15" s="37"/>
      <c r="E15" s="38" t="s">
        <v>6</v>
      </c>
      <c r="F15" s="18">
        <f t="shared" si="0"/>
        <v>0</v>
      </c>
      <c r="G15" s="5" t="s">
        <v>6</v>
      </c>
      <c r="H15" s="18">
        <f t="shared" si="1"/>
        <v>0</v>
      </c>
      <c r="I15" s="5" t="s">
        <v>6</v>
      </c>
    </row>
    <row r="16" spans="1:9" ht="16.5" thickBot="1" x14ac:dyDescent="0.3">
      <c r="F16" s="7">
        <f>SUM(F5:F15)</f>
        <v>0</v>
      </c>
      <c r="G16" s="8" t="s">
        <v>6</v>
      </c>
      <c r="H16" s="7">
        <f>SUM(H5:H15)</f>
        <v>0</v>
      </c>
      <c r="I16" s="8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Břeclav</vt:lpstr>
      <vt:lpstr>Poštorná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Leona Bc.</dc:creator>
  <cp:lastModifiedBy>Lesko Petr</cp:lastModifiedBy>
  <cp:lastPrinted>2018-05-22T13:09:35Z</cp:lastPrinted>
  <dcterms:created xsi:type="dcterms:W3CDTF">2018-04-25T10:00:08Z</dcterms:created>
  <dcterms:modified xsi:type="dcterms:W3CDTF">2018-05-24T10:43:46Z</dcterms:modified>
</cp:coreProperties>
</file>