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<sst xmlns="http://schemas.openxmlformats.org/spreadsheetml/2006/main" count="37" uniqueCount="23">
  <si>
    <t>Vězeňská služba ČR, Věznice Rýnovice, provozovna SHČ</t>
  </si>
  <si>
    <t>Nákup - ochranné pomůcky</t>
  </si>
  <si>
    <t>barva</t>
  </si>
  <si>
    <t>velikost</t>
  </si>
  <si>
    <t>MJ</t>
  </si>
  <si>
    <t>Cena za položku bez DPH</t>
  </si>
  <si>
    <t>Množství</t>
  </si>
  <si>
    <t>Název</t>
  </si>
  <si>
    <t>Rukavice Brita CXS (máčené v polyuretanu)</t>
  </si>
  <si>
    <t>bílá</t>
  </si>
  <si>
    <t>pár</t>
  </si>
  <si>
    <t>Rukavice CITA, protipořezové</t>
  </si>
  <si>
    <t>šedá</t>
  </si>
  <si>
    <t>Rukavice úklidové latexové</t>
  </si>
  <si>
    <t>nerozhoduje</t>
  </si>
  <si>
    <t>L</t>
  </si>
  <si>
    <t>Pracovní rukavice zimní ROXY WINTER</t>
  </si>
  <si>
    <t>Pracovní ponožky, materiál 80 % bavlna, 20 % polyamid</t>
  </si>
  <si>
    <t>jakákoliv tmavá</t>
  </si>
  <si>
    <t>Zátkové chrániče sluchu</t>
  </si>
  <si>
    <t>C E L K E M</t>
  </si>
  <si>
    <t>C E L K E M   vč. DPH</t>
  </si>
  <si>
    <t>Cena za jednotku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</si>
</sst>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/>
      <right style="thin"/>
      <top style="medium"/>
      <bottom style="hair"/>
    </border>
    <border>
      <left/>
      <right style="thin"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" fillId="0" borderId="0">
      <alignment/>
      <protection/>
    </xf>
    <xf numFmtId="0" fontId="2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3">
    <xf numFmtId="0" fontId="0" fillId="0" borderId="0" xfId="0"/>
    <xf numFmtId="0" fontId="1" fillId="0" borderId="0" xfId="20">
      <alignment/>
      <protection/>
    </xf>
    <xf numFmtId="0" fontId="20" fillId="24" borderId="10" xfId="48" applyFont="1" applyFill="1" applyBorder="1" applyAlignment="1">
      <alignment horizontal="center" vertical="center" wrapText="1"/>
      <protection/>
    </xf>
    <xf numFmtId="0" fontId="20" fillId="24" borderId="11" xfId="48" applyFont="1" applyFill="1" applyBorder="1" applyAlignment="1">
      <alignment horizontal="center" vertical="center" wrapText="1"/>
      <protection/>
    </xf>
    <xf numFmtId="0" fontId="23" fillId="0" borderId="12" xfId="20" applyFont="1" applyBorder="1">
      <alignment/>
      <protection/>
    </xf>
    <xf numFmtId="4" fontId="23" fillId="0" borderId="12" xfId="20" applyNumberFormat="1" applyFont="1" applyBorder="1">
      <alignment/>
      <protection/>
    </xf>
    <xf numFmtId="0" fontId="23" fillId="0" borderId="13" xfId="20" applyFont="1" applyBorder="1">
      <alignment/>
      <protection/>
    </xf>
    <xf numFmtId="4" fontId="23" fillId="0" borderId="13" xfId="20" applyNumberFormat="1" applyFont="1" applyBorder="1">
      <alignment/>
      <protection/>
    </xf>
    <xf numFmtId="0" fontId="22" fillId="0" borderId="0" xfId="20" applyFont="1" applyBorder="1">
      <alignment/>
      <protection/>
    </xf>
    <xf numFmtId="4" fontId="22" fillId="0" borderId="0" xfId="20" applyNumberFormat="1" applyFont="1" applyBorder="1">
      <alignment/>
      <protection/>
    </xf>
    <xf numFmtId="0" fontId="23" fillId="0" borderId="14" xfId="20" applyFont="1" applyBorder="1">
      <alignment/>
      <protection/>
    </xf>
    <xf numFmtId="0" fontId="23" fillId="0" borderId="15" xfId="20" applyFont="1" applyBorder="1">
      <alignment/>
      <protection/>
    </xf>
    <xf numFmtId="0" fontId="23" fillId="0" borderId="16" xfId="20" applyFont="1" applyBorder="1">
      <alignment/>
      <protection/>
    </xf>
    <xf numFmtId="0" fontId="23" fillId="0" borderId="17" xfId="20" applyFont="1" applyBorder="1">
      <alignment/>
      <protection/>
    </xf>
    <xf numFmtId="0" fontId="20" fillId="24" borderId="18" xfId="48" applyFont="1" applyFill="1" applyBorder="1" applyAlignment="1">
      <alignment horizontal="center" vertical="center" wrapText="1"/>
      <protection/>
    </xf>
    <xf numFmtId="0" fontId="19" fillId="24" borderId="19" xfId="48" applyFont="1" applyFill="1" applyBorder="1" applyAlignment="1">
      <alignment horizontal="center" vertical="center"/>
      <protection/>
    </xf>
    <xf numFmtId="4" fontId="23" fillId="0" borderId="20" xfId="20" applyNumberFormat="1" applyFont="1" applyBorder="1">
      <alignment/>
      <protection/>
    </xf>
    <xf numFmtId="0" fontId="23" fillId="0" borderId="21" xfId="20" applyFont="1" applyBorder="1">
      <alignment/>
      <protection/>
    </xf>
    <xf numFmtId="0" fontId="23" fillId="0" borderId="22" xfId="20" applyFont="1" applyBorder="1">
      <alignment/>
      <protection/>
    </xf>
    <xf numFmtId="0" fontId="23" fillId="0" borderId="20" xfId="20" applyFont="1" applyBorder="1" applyAlignment="1">
      <alignment horizontal="center"/>
      <protection/>
    </xf>
    <xf numFmtId="0" fontId="23" fillId="0" borderId="20" xfId="20" applyFont="1" applyBorder="1">
      <alignment/>
      <protection/>
    </xf>
    <xf numFmtId="0" fontId="23" fillId="0" borderId="12" xfId="20" applyFont="1" applyBorder="1" applyAlignment="1">
      <alignment horizontal="center"/>
      <protection/>
    </xf>
    <xf numFmtId="0" fontId="23" fillId="0" borderId="13" xfId="20" applyFont="1" applyBorder="1" applyAlignment="1">
      <alignment horizontal="center"/>
      <protection/>
    </xf>
    <xf numFmtId="0" fontId="23" fillId="0" borderId="16" xfId="20" applyFont="1" applyBorder="1" applyAlignment="1">
      <alignment wrapText="1"/>
      <protection/>
    </xf>
    <xf numFmtId="0" fontId="23" fillId="0" borderId="12" xfId="20" applyFont="1" applyBorder="1" applyAlignment="1">
      <alignment horizontal="center" vertical="center"/>
      <protection/>
    </xf>
    <xf numFmtId="0" fontId="23" fillId="0" borderId="14" xfId="20" applyFont="1" applyBorder="1" applyAlignment="1">
      <alignment vertical="center"/>
      <protection/>
    </xf>
    <xf numFmtId="0" fontId="23" fillId="0" borderId="12" xfId="20" applyFont="1" applyBorder="1" applyAlignment="1">
      <alignment vertical="center"/>
      <protection/>
    </xf>
    <xf numFmtId="0" fontId="24" fillId="0" borderId="16" xfId="20" applyFont="1" applyBorder="1" applyAlignment="1">
      <alignment wrapText="1"/>
      <protection/>
    </xf>
    <xf numFmtId="4" fontId="22" fillId="0" borderId="0" xfId="20" applyNumberFormat="1" applyFont="1">
      <alignment/>
      <protection/>
    </xf>
    <xf numFmtId="0" fontId="20" fillId="25" borderId="11" xfId="48" applyFont="1" applyFill="1" applyBorder="1" applyAlignment="1">
      <alignment horizontal="center" vertical="center" wrapText="1"/>
      <protection/>
    </xf>
    <xf numFmtId="0" fontId="20" fillId="24" borderId="23" xfId="48" applyFont="1" applyFill="1" applyBorder="1" applyAlignment="1">
      <alignment horizontal="center" vertical="center"/>
      <protection/>
    </xf>
    <xf numFmtId="0" fontId="20" fillId="24" borderId="11" xfId="48" applyFont="1" applyFill="1" applyBorder="1" applyAlignment="1">
      <alignment horizontal="center" vertical="center"/>
      <protection/>
    </xf>
    <xf numFmtId="0" fontId="19" fillId="24" borderId="24" xfId="48" applyFont="1" applyFill="1" applyBorder="1" applyAlignment="1">
      <alignment horizontal="center" vertical="center"/>
      <protection/>
    </xf>
    <xf numFmtId="0" fontId="21" fillId="0" borderId="25" xfId="20" applyFont="1" applyBorder="1" applyAlignment="1">
      <alignment horizontal="center" vertical="center"/>
      <protection/>
    </xf>
    <xf numFmtId="0" fontId="19" fillId="25" borderId="24" xfId="48" applyFont="1" applyFill="1" applyBorder="1" applyAlignment="1">
      <alignment horizontal="center" vertical="center" wrapText="1"/>
      <protection/>
    </xf>
    <xf numFmtId="0" fontId="19" fillId="25" borderId="26" xfId="48" applyFont="1" applyFill="1" applyBorder="1" applyAlignment="1">
      <alignment horizontal="center" vertical="center" wrapText="1"/>
      <protection/>
    </xf>
    <xf numFmtId="0" fontId="20" fillId="24" borderId="27" xfId="48" applyFont="1" applyFill="1" applyBorder="1" applyAlignment="1">
      <alignment horizontal="center" vertical="center"/>
      <protection/>
    </xf>
    <xf numFmtId="0" fontId="20" fillId="24" borderId="23" xfId="48" applyFont="1" applyFill="1" applyBorder="1" applyAlignment="1">
      <alignment horizontal="center" vertical="center"/>
      <protection/>
    </xf>
    <xf numFmtId="0" fontId="20" fillId="24" borderId="28" xfId="48" applyFont="1" applyFill="1" applyBorder="1" applyAlignment="1">
      <alignment horizontal="center" vertical="center"/>
      <protection/>
    </xf>
    <xf numFmtId="0" fontId="20" fillId="24" borderId="10" xfId="48" applyFont="1" applyFill="1" applyBorder="1" applyAlignment="1">
      <alignment horizontal="center" vertical="center"/>
      <protection/>
    </xf>
    <xf numFmtId="0" fontId="20" fillId="24" borderId="11" xfId="48" applyFont="1" applyFill="1" applyBorder="1" applyAlignment="1">
      <alignment horizontal="center" vertical="center"/>
      <protection/>
    </xf>
    <xf numFmtId="0" fontId="20" fillId="24" borderId="18" xfId="48" applyFont="1" applyFill="1" applyBorder="1" applyAlignment="1">
      <alignment horizontal="center" vertical="center"/>
      <protection/>
    </xf>
    <xf numFmtId="0" fontId="20" fillId="25" borderId="10" xfId="48" applyFont="1" applyFill="1" applyBorder="1" applyAlignment="1">
      <alignment horizontal="center" vertical="center" wrapText="1"/>
      <protection/>
    </xf>
    <xf numFmtId="0" fontId="20" fillId="25" borderId="11" xfId="48" applyFont="1" applyFill="1" applyBorder="1" applyAlignment="1">
      <alignment horizontal="center" vertical="center" wrapText="1"/>
      <protection/>
    </xf>
    <xf numFmtId="0" fontId="20" fillId="25" borderId="18" xfId="48" applyFont="1" applyFill="1" applyBorder="1" applyAlignment="1">
      <alignment horizontal="center" vertical="center" wrapText="1"/>
      <protection/>
    </xf>
    <xf numFmtId="0" fontId="20" fillId="25" borderId="29" xfId="48" applyFont="1" applyFill="1" applyBorder="1" applyAlignment="1">
      <alignment horizontal="center" vertical="center" wrapText="1"/>
      <protection/>
    </xf>
    <xf numFmtId="0" fontId="20" fillId="25" borderId="30" xfId="48" applyFont="1" applyFill="1" applyBorder="1" applyAlignment="1">
      <alignment horizontal="center" vertical="center" wrapText="1"/>
      <protection/>
    </xf>
    <xf numFmtId="0" fontId="20" fillId="25" borderId="31" xfId="48" applyFont="1" applyFill="1" applyBorder="1" applyAlignment="1">
      <alignment horizontal="center" vertical="center" wrapText="1"/>
      <protection/>
    </xf>
    <xf numFmtId="0" fontId="20" fillId="25" borderId="30" xfId="48" applyFont="1" applyFill="1" applyBorder="1" applyAlignment="1">
      <alignment horizontal="center" vertical="center" wrapText="1"/>
      <protection/>
    </xf>
    <xf numFmtId="4" fontId="23" fillId="0" borderId="32" xfId="20" applyNumberFormat="1" applyFont="1" applyBorder="1">
      <alignment/>
      <protection/>
    </xf>
    <xf numFmtId="4" fontId="23" fillId="0" borderId="33" xfId="20" applyNumberFormat="1" applyFont="1" applyBorder="1">
      <alignment/>
      <protection/>
    </xf>
    <xf numFmtId="4" fontId="23" fillId="0" borderId="34" xfId="20" applyNumberFormat="1" applyFont="1" applyBorder="1">
      <alignment/>
      <protection/>
    </xf>
    <xf numFmtId="4" fontId="23" fillId="0" borderId="10" xfId="20" applyNumberFormat="1" applyFont="1" applyBorder="1">
      <alignment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List1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 topLeftCell="A1">
      <selection activeCell="G22" sqref="G22"/>
    </sheetView>
  </sheetViews>
  <sheetFormatPr defaultColWidth="9.140625" defaultRowHeight="15"/>
  <cols>
    <col min="1" max="1" width="42.57421875" style="0" customWidth="1"/>
    <col min="2" max="2" width="15.57421875" style="0" customWidth="1"/>
  </cols>
  <sheetData>
    <row r="1" spans="1:7" ht="15.75" thickBot="1">
      <c r="A1" s="33" t="s">
        <v>0</v>
      </c>
      <c r="B1" s="33"/>
      <c r="C1" s="33"/>
      <c r="D1" s="33"/>
      <c r="E1" s="33"/>
      <c r="F1" s="33"/>
      <c r="G1" s="33"/>
    </row>
    <row r="2" spans="1:7" ht="15">
      <c r="A2" s="34" t="s">
        <v>1</v>
      </c>
      <c r="B2" s="36" t="s">
        <v>2</v>
      </c>
      <c r="C2" s="39" t="s">
        <v>3</v>
      </c>
      <c r="D2" s="36" t="s">
        <v>4</v>
      </c>
      <c r="E2" s="2"/>
      <c r="F2" s="42" t="s">
        <v>22</v>
      </c>
      <c r="G2" s="45" t="s">
        <v>5</v>
      </c>
    </row>
    <row r="3" spans="1:7" ht="15.75" thickBot="1">
      <c r="A3" s="35"/>
      <c r="B3" s="37"/>
      <c r="C3" s="40"/>
      <c r="D3" s="37"/>
      <c r="E3" s="3" t="s">
        <v>6</v>
      </c>
      <c r="F3" s="43"/>
      <c r="G3" s="46"/>
    </row>
    <row r="4" spans="1:7" ht="19.5" thickBot="1">
      <c r="A4" s="15" t="s">
        <v>7</v>
      </c>
      <c r="B4" s="38"/>
      <c r="C4" s="41"/>
      <c r="D4" s="38"/>
      <c r="E4" s="14"/>
      <c r="F4" s="44"/>
      <c r="G4" s="47"/>
    </row>
    <row r="5" spans="1:7" ht="19.5" thickBot="1">
      <c r="A5" s="32"/>
      <c r="B5" s="30"/>
      <c r="C5" s="31"/>
      <c r="D5" s="30"/>
      <c r="E5" s="3"/>
      <c r="F5" s="29"/>
      <c r="G5" s="48"/>
    </row>
    <row r="6" spans="1:7" ht="15.75">
      <c r="A6" s="17" t="s">
        <v>8</v>
      </c>
      <c r="B6" s="18" t="s">
        <v>9</v>
      </c>
      <c r="C6" s="19">
        <v>8</v>
      </c>
      <c r="D6" s="20" t="s">
        <v>10</v>
      </c>
      <c r="E6" s="16">
        <v>12</v>
      </c>
      <c r="F6" s="52">
        <v>0</v>
      </c>
      <c r="G6" s="49">
        <f>E6*F6</f>
        <v>0</v>
      </c>
    </row>
    <row r="7" spans="1:7" ht="15.75">
      <c r="A7" s="12" t="s">
        <v>11</v>
      </c>
      <c r="B7" s="10" t="s">
        <v>12</v>
      </c>
      <c r="C7" s="21">
        <v>8</v>
      </c>
      <c r="D7" s="4" t="s">
        <v>10</v>
      </c>
      <c r="E7" s="5">
        <v>15</v>
      </c>
      <c r="F7" s="5">
        <v>0</v>
      </c>
      <c r="G7" s="50">
        <f aca="true" t="shared" si="0" ref="G7:G19">E7*F7</f>
        <v>0</v>
      </c>
    </row>
    <row r="8" spans="1:7" ht="15.75">
      <c r="A8" s="12"/>
      <c r="B8" s="10"/>
      <c r="C8" s="21">
        <v>9</v>
      </c>
      <c r="D8" s="4" t="s">
        <v>10</v>
      </c>
      <c r="E8" s="5">
        <v>15</v>
      </c>
      <c r="F8" s="5">
        <v>0</v>
      </c>
      <c r="G8" s="50">
        <f t="shared" si="0"/>
        <v>0</v>
      </c>
    </row>
    <row r="9" spans="1:7" ht="15.75">
      <c r="A9" s="12"/>
      <c r="B9" s="10"/>
      <c r="C9" s="21">
        <v>10</v>
      </c>
      <c r="D9" s="4" t="s">
        <v>10</v>
      </c>
      <c r="E9" s="5">
        <v>15</v>
      </c>
      <c r="F9" s="5">
        <v>0</v>
      </c>
      <c r="G9" s="50">
        <f t="shared" si="0"/>
        <v>0</v>
      </c>
    </row>
    <row r="10" spans="1:7" ht="15.75">
      <c r="A10" s="12" t="s">
        <v>13</v>
      </c>
      <c r="B10" s="10" t="s">
        <v>14</v>
      </c>
      <c r="C10" s="21" t="s">
        <v>15</v>
      </c>
      <c r="D10" s="4" t="s">
        <v>10</v>
      </c>
      <c r="E10" s="5">
        <v>21</v>
      </c>
      <c r="F10" s="5">
        <v>0</v>
      </c>
      <c r="G10" s="50">
        <f t="shared" si="0"/>
        <v>0</v>
      </c>
    </row>
    <row r="11" spans="1:7" ht="15.75">
      <c r="A11" s="23" t="s">
        <v>16</v>
      </c>
      <c r="B11" s="10" t="s">
        <v>14</v>
      </c>
      <c r="C11" s="21">
        <v>10</v>
      </c>
      <c r="D11" s="4" t="s">
        <v>10</v>
      </c>
      <c r="E11" s="5">
        <v>6</v>
      </c>
      <c r="F11" s="5">
        <v>0</v>
      </c>
      <c r="G11" s="50">
        <f t="shared" si="0"/>
        <v>0</v>
      </c>
    </row>
    <row r="12" spans="1:7" ht="30">
      <c r="A12" s="27" t="s">
        <v>17</v>
      </c>
      <c r="B12" s="25" t="s">
        <v>18</v>
      </c>
      <c r="C12" s="24">
        <v>40</v>
      </c>
      <c r="D12" s="26" t="s">
        <v>10</v>
      </c>
      <c r="E12" s="5">
        <v>5</v>
      </c>
      <c r="F12" s="5">
        <v>0</v>
      </c>
      <c r="G12" s="50">
        <f t="shared" si="0"/>
        <v>0</v>
      </c>
    </row>
    <row r="13" spans="1:7" ht="15.75">
      <c r="A13" s="12"/>
      <c r="B13" s="10"/>
      <c r="C13" s="21">
        <v>41</v>
      </c>
      <c r="D13" s="26" t="s">
        <v>10</v>
      </c>
      <c r="E13" s="5">
        <v>5</v>
      </c>
      <c r="F13" s="5">
        <v>0</v>
      </c>
      <c r="G13" s="50">
        <f t="shared" si="0"/>
        <v>0</v>
      </c>
    </row>
    <row r="14" spans="1:7" ht="15.75">
      <c r="A14" s="12"/>
      <c r="B14" s="10"/>
      <c r="C14" s="21">
        <v>42</v>
      </c>
      <c r="D14" s="26" t="s">
        <v>10</v>
      </c>
      <c r="E14" s="5">
        <v>20</v>
      </c>
      <c r="F14" s="5">
        <v>0</v>
      </c>
      <c r="G14" s="50">
        <f t="shared" si="0"/>
        <v>0</v>
      </c>
    </row>
    <row r="15" spans="1:7" ht="15.75">
      <c r="A15" s="12"/>
      <c r="B15" s="10"/>
      <c r="C15" s="21">
        <v>43</v>
      </c>
      <c r="D15" s="26" t="s">
        <v>10</v>
      </c>
      <c r="E15" s="5">
        <v>20</v>
      </c>
      <c r="F15" s="5">
        <v>0</v>
      </c>
      <c r="G15" s="50">
        <f t="shared" si="0"/>
        <v>0</v>
      </c>
    </row>
    <row r="16" spans="1:7" ht="15.75">
      <c r="A16" s="12"/>
      <c r="B16" s="10"/>
      <c r="C16" s="21">
        <v>44</v>
      </c>
      <c r="D16" s="26" t="s">
        <v>10</v>
      </c>
      <c r="E16" s="5">
        <v>10</v>
      </c>
      <c r="F16" s="5">
        <v>0</v>
      </c>
      <c r="G16" s="50">
        <f t="shared" si="0"/>
        <v>0</v>
      </c>
    </row>
    <row r="17" spans="1:7" ht="15.75">
      <c r="A17" s="12"/>
      <c r="B17" s="10"/>
      <c r="C17" s="21">
        <v>45</v>
      </c>
      <c r="D17" s="26" t="s">
        <v>10</v>
      </c>
      <c r="E17" s="5">
        <v>15</v>
      </c>
      <c r="F17" s="5">
        <v>0</v>
      </c>
      <c r="G17" s="50">
        <f t="shared" si="0"/>
        <v>0</v>
      </c>
    </row>
    <row r="18" spans="1:7" ht="15.75">
      <c r="A18" s="12"/>
      <c r="B18" s="10"/>
      <c r="C18" s="21">
        <v>46</v>
      </c>
      <c r="D18" s="26" t="s">
        <v>10</v>
      </c>
      <c r="E18" s="5">
        <v>5</v>
      </c>
      <c r="F18" s="5">
        <v>0</v>
      </c>
      <c r="G18" s="50">
        <f t="shared" si="0"/>
        <v>0</v>
      </c>
    </row>
    <row r="19" spans="1:7" ht="16.5" thickBot="1">
      <c r="A19" s="13" t="s">
        <v>19</v>
      </c>
      <c r="B19" s="11"/>
      <c r="C19" s="22"/>
      <c r="D19" s="6" t="s">
        <v>10</v>
      </c>
      <c r="E19" s="7">
        <v>200</v>
      </c>
      <c r="F19" s="7">
        <v>0</v>
      </c>
      <c r="G19" s="51">
        <f t="shared" si="0"/>
        <v>0</v>
      </c>
    </row>
    <row r="20" spans="1:7" ht="15.75">
      <c r="A20" s="8" t="s">
        <v>20</v>
      </c>
      <c r="B20" s="8"/>
      <c r="C20" s="8"/>
      <c r="D20" s="8"/>
      <c r="E20" s="9"/>
      <c r="F20" s="9"/>
      <c r="G20" s="9">
        <f>SUM(G6:G19)</f>
        <v>0</v>
      </c>
    </row>
    <row r="21" spans="1:7" ht="15.75">
      <c r="A21" s="8" t="s">
        <v>21</v>
      </c>
      <c r="B21" s="1"/>
      <c r="C21" s="1"/>
      <c r="D21" s="1"/>
      <c r="E21" s="1"/>
      <c r="F21" s="1"/>
      <c r="G21" s="28">
        <f>G20*1.21</f>
        <v>0</v>
      </c>
    </row>
  </sheetData>
  <mergeCells count="7">
    <mergeCell ref="A1:G1"/>
    <mergeCell ref="A2:A3"/>
    <mergeCell ref="B2:B4"/>
    <mergeCell ref="C2:C4"/>
    <mergeCell ref="D2:D4"/>
    <mergeCell ref="F2:F4"/>
    <mergeCell ref="G2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Voborová Jana Ing.</dc:creator>
  <cp:keywords/>
  <dc:description/>
  <cp:lastModifiedBy>Voborová Jana Ing.</cp:lastModifiedBy>
  <dcterms:created xsi:type="dcterms:W3CDTF">2018-06-04T09:06:24Z</dcterms:created>
  <dcterms:modified xsi:type="dcterms:W3CDTF">2018-06-05T08:52:50Z</dcterms:modified>
  <cp:category/>
  <cp:version/>
  <cp:contentType/>
  <cp:contentStatus/>
</cp:coreProperties>
</file>