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360" activeTab="0"/>
  </bookViews>
  <sheets>
    <sheet name="Příloha č. 2 SoD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<sst xmlns="http://schemas.openxmlformats.org/spreadsheetml/2006/main" count="25" uniqueCount="25">
  <si>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VÝKAZ VÝMĚR</t>
  </si>
  <si>
    <t>Množství</t>
  </si>
  <si>
    <t>J. cena</t>
  </si>
  <si>
    <t>cena včetně DPH 21 %</t>
  </si>
  <si>
    <t>CELKEM</t>
  </si>
  <si>
    <t>cena bez DPH</t>
  </si>
  <si>
    <t>Označení dodávky</t>
  </si>
  <si>
    <t>Oprava osobního výtahu</t>
  </si>
  <si>
    <t>výměna venkovních přivolávačů</t>
  </si>
  <si>
    <t>výměna kabinového pohonu za pohon VVF levý</t>
  </si>
  <si>
    <t>výměna kabinového pohonu za pohon VVF pravý</t>
  </si>
  <si>
    <t>úprava instalace na kabině</t>
  </si>
  <si>
    <t>Výměna pohonu šachetních dveří 800/2000 levé</t>
  </si>
  <si>
    <t>Výměna pohonu šachetních dveří 800/2000 pravé</t>
  </si>
  <si>
    <t>revizní jízda</t>
  </si>
  <si>
    <t>výměna osvětlení kabiny</t>
  </si>
  <si>
    <r>
      <t xml:space="preserve">Výtah </t>
    </r>
    <r>
      <rPr>
        <sz val="12"/>
        <color indexed="8"/>
        <rFont val="Times New Roman"/>
        <family val="1"/>
      </rPr>
      <t>: Osobní Výrobce MSV Liberec s.r.o. Typ OL 830              nosnost 830 kg</t>
    </r>
  </si>
  <si>
    <t>              Zdvih 17,62 m           počet stanic 6         nosné prostředky ocelová lana</t>
  </si>
  <si>
    <t>úprava elektrické instalace na kabině včetně vyčištění</t>
  </si>
  <si>
    <t>výměna šachetních informací a štítků</t>
  </si>
  <si>
    <t>Montáž včetně likvidace vzniklého odpadu, doprava</t>
  </si>
  <si>
    <t>Pohyb v prostoru věznice je pouze v doprovodu zaměstnance VV Liberec !</t>
  </si>
  <si>
    <t>podpis osoby oprávněné</t>
  </si>
  <si>
    <t xml:space="preserve">  jednat za uchazeče </t>
  </si>
  <si>
    <r>
      <t>výměna nového rozvaděče</t>
    </r>
    <r>
      <rPr>
        <b/>
        <sz val="12"/>
        <color indexed="10"/>
        <rFont val="Times New Roman"/>
        <family val="1"/>
      </rPr>
      <t xml:space="preserve"> s frekvenčním řízením</t>
    </r>
    <r>
      <rPr>
        <sz val="12"/>
        <rFont val="Times New Roman"/>
        <family val="1"/>
      </rPr>
      <t xml:space="preserve"> včetně kabinového tabla a instalace čipového zabezpečení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</si>
</sst>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Arial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" fontId="4" fillId="33" borderId="0" xfId="0" applyNumberFormat="1" applyFont="1" applyFill="1" applyBorder="1" applyAlignment="1">
      <alignment vertical="center"/>
    </xf>
    <xf numFmtId="1" fontId="3" fillId="33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" fontId="2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1" fontId="4" fillId="33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64" fontId="2" fillId="34" borderId="0" xfId="0" applyNumberFormat="1" applyFont="1" applyFill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0" fontId="47" fillId="34" borderId="0" xfId="0" applyFont="1" applyFill="1" applyAlignment="1">
      <alignment vertical="center"/>
    </xf>
    <xf numFmtId="0" fontId="48" fillId="34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view="pageLayout" workbookViewId="0" topLeftCell="A1">
      <selection activeCell="A18" sqref="A18"/>
    </sheetView>
  </sheetViews>
  <sheetFormatPr defaultColWidth="9.140625" defaultRowHeight="12.75"/>
  <cols>
    <col min="1" max="1" width="47.57421875" style="3" customWidth="1"/>
    <col min="2" max="2" width="11.28125" style="14" customWidth="1"/>
    <col min="3" max="5" width="23.140625" style="14" customWidth="1"/>
    <col min="6" max="8" width="9.140625" style="14" customWidth="1"/>
    <col min="9" max="16384" width="9.140625" style="3" customWidth="1"/>
  </cols>
  <sheetData>
    <row r="1" spans="1:8" s="5" customFormat="1" ht="25.5" customHeight="1">
      <c r="A1" s="1" t="s">
        <v>7</v>
      </c>
      <c r="B1" s="7"/>
      <c r="C1" s="7"/>
      <c r="D1" s="7"/>
      <c r="E1" s="7"/>
      <c r="F1" s="8"/>
      <c r="G1" s="8"/>
      <c r="H1" s="8"/>
    </row>
    <row r="2" spans="2:8" s="5" customFormat="1" ht="9.75" customHeight="1">
      <c r="B2" s="4"/>
      <c r="C2" s="4"/>
      <c r="D2" s="9"/>
      <c r="E2" s="10"/>
      <c r="F2" s="8"/>
      <c r="G2" s="8"/>
      <c r="H2" s="8"/>
    </row>
    <row r="3" spans="1:8" s="6" customFormat="1" ht="21.75" customHeight="1">
      <c r="A3" s="1" t="s">
        <v>0</v>
      </c>
      <c r="B3" s="2"/>
      <c r="C3" s="2"/>
      <c r="D3" s="11"/>
      <c r="E3" s="12"/>
      <c r="F3" s="13"/>
      <c r="G3" s="13"/>
      <c r="H3" s="13"/>
    </row>
    <row r="5" spans="1:8" s="17" customFormat="1" ht="15.75">
      <c r="A5" s="18" t="s">
        <v>6</v>
      </c>
      <c r="B5" s="18" t="s">
        <v>1</v>
      </c>
      <c r="C5" s="18" t="s">
        <v>2</v>
      </c>
      <c r="D5" s="18" t="s">
        <v>5</v>
      </c>
      <c r="E5" s="18" t="s">
        <v>3</v>
      </c>
      <c r="F5" s="16"/>
      <c r="G5" s="16"/>
      <c r="H5" s="16"/>
    </row>
    <row r="6" spans="1:8" s="17" customFormat="1" ht="51.75" customHeight="1">
      <c r="A6" s="24" t="s">
        <v>24</v>
      </c>
      <c r="B6" s="27">
        <v>1</v>
      </c>
      <c r="C6" s="28"/>
      <c r="D6" s="27">
        <f>+B6*C6</f>
        <v>0</v>
      </c>
      <c r="E6" s="27">
        <f>+D6*1.21</f>
        <v>0</v>
      </c>
      <c r="F6" s="16"/>
      <c r="G6" s="16"/>
      <c r="H6" s="16"/>
    </row>
    <row r="7" spans="1:8" s="17" customFormat="1" ht="15.75">
      <c r="A7" s="15" t="s">
        <v>8</v>
      </c>
      <c r="B7" s="19">
        <v>6</v>
      </c>
      <c r="C7" s="20"/>
      <c r="D7" s="19">
        <f aca="true" t="shared" si="0" ref="D7:D17">+B7*C7</f>
        <v>0</v>
      </c>
      <c r="E7" s="19">
        <f aca="true" t="shared" si="1" ref="E7:E17">+D7*1.21</f>
        <v>0</v>
      </c>
      <c r="F7" s="16"/>
      <c r="G7" s="16"/>
      <c r="H7" s="16"/>
    </row>
    <row r="8" spans="1:8" s="17" customFormat="1" ht="15.75">
      <c r="A8" s="15" t="s">
        <v>19</v>
      </c>
      <c r="B8" s="19">
        <v>1</v>
      </c>
      <c r="C8" s="20"/>
      <c r="D8" s="19">
        <f t="shared" si="0"/>
        <v>0</v>
      </c>
      <c r="E8" s="19">
        <f t="shared" si="1"/>
        <v>0</v>
      </c>
      <c r="F8" s="16"/>
      <c r="G8" s="16"/>
      <c r="H8" s="16"/>
    </row>
    <row r="9" spans="1:8" s="17" customFormat="1" ht="15.75">
      <c r="A9" s="15" t="s">
        <v>14</v>
      </c>
      <c r="B9" s="19">
        <v>1</v>
      </c>
      <c r="C9" s="20"/>
      <c r="D9" s="19">
        <f t="shared" si="0"/>
        <v>0</v>
      </c>
      <c r="E9" s="19">
        <f t="shared" si="1"/>
        <v>0</v>
      </c>
      <c r="F9" s="16"/>
      <c r="G9" s="16"/>
      <c r="H9" s="16"/>
    </row>
    <row r="10" spans="1:8" s="17" customFormat="1" ht="15.75">
      <c r="A10" s="15" t="s">
        <v>18</v>
      </c>
      <c r="B10" s="19">
        <v>1</v>
      </c>
      <c r="C10" s="20"/>
      <c r="D10" s="19">
        <f t="shared" si="0"/>
        <v>0</v>
      </c>
      <c r="E10" s="19">
        <f t="shared" si="1"/>
        <v>0</v>
      </c>
      <c r="F10" s="16"/>
      <c r="G10" s="16"/>
      <c r="H10" s="16"/>
    </row>
    <row r="11" spans="1:8" s="17" customFormat="1" ht="15.75">
      <c r="A11" s="30" t="s">
        <v>15</v>
      </c>
      <c r="B11" s="29">
        <v>1</v>
      </c>
      <c r="C11" s="20"/>
      <c r="D11" s="19"/>
      <c r="E11" s="19"/>
      <c r="F11" s="16"/>
      <c r="G11" s="16"/>
      <c r="H11" s="16"/>
    </row>
    <row r="12" spans="1:8" s="17" customFormat="1" ht="15.75">
      <c r="A12" s="15" t="s">
        <v>9</v>
      </c>
      <c r="B12" s="19">
        <v>1</v>
      </c>
      <c r="C12" s="20"/>
      <c r="D12" s="19">
        <f t="shared" si="0"/>
        <v>0</v>
      </c>
      <c r="E12" s="19">
        <f t="shared" si="1"/>
        <v>0</v>
      </c>
      <c r="F12" s="16"/>
      <c r="G12" s="16"/>
      <c r="H12" s="16"/>
    </row>
    <row r="13" spans="1:8" s="17" customFormat="1" ht="15.75">
      <c r="A13" s="15" t="s">
        <v>10</v>
      </c>
      <c r="B13" s="19">
        <v>1</v>
      </c>
      <c r="C13" s="20"/>
      <c r="D13" s="19">
        <f t="shared" si="0"/>
        <v>0</v>
      </c>
      <c r="E13" s="19">
        <f t="shared" si="1"/>
        <v>0</v>
      </c>
      <c r="F13" s="16"/>
      <c r="G13" s="16"/>
      <c r="H13" s="16"/>
    </row>
    <row r="14" spans="1:8" s="17" customFormat="1" ht="15.75">
      <c r="A14" s="15" t="s">
        <v>11</v>
      </c>
      <c r="B14" s="19">
        <v>1</v>
      </c>
      <c r="C14" s="20"/>
      <c r="D14" s="19">
        <f t="shared" si="0"/>
        <v>0</v>
      </c>
      <c r="E14" s="19">
        <f t="shared" si="1"/>
        <v>0</v>
      </c>
      <c r="F14" s="16"/>
      <c r="G14" s="16"/>
      <c r="H14" s="16"/>
    </row>
    <row r="15" spans="1:8" s="17" customFormat="1" ht="15.75">
      <c r="A15" s="15" t="s">
        <v>12</v>
      </c>
      <c r="B15" s="19">
        <v>5</v>
      </c>
      <c r="C15" s="20"/>
      <c r="D15" s="19">
        <f t="shared" si="0"/>
        <v>0</v>
      </c>
      <c r="E15" s="19">
        <f t="shared" si="1"/>
        <v>0</v>
      </c>
      <c r="F15" s="16"/>
      <c r="G15" s="16"/>
      <c r="H15" s="16"/>
    </row>
    <row r="16" spans="1:8" s="17" customFormat="1" ht="15.75">
      <c r="A16" s="15" t="s">
        <v>13</v>
      </c>
      <c r="B16" s="19">
        <v>1</v>
      </c>
      <c r="C16" s="20"/>
      <c r="D16" s="19">
        <f t="shared" si="0"/>
        <v>0</v>
      </c>
      <c r="E16" s="19">
        <f t="shared" si="1"/>
        <v>0</v>
      </c>
      <c r="F16" s="16"/>
      <c r="G16" s="16"/>
      <c r="H16" s="16"/>
    </row>
    <row r="17" spans="1:8" s="17" customFormat="1" ht="16.5" thickBot="1">
      <c r="A17" s="15" t="s">
        <v>20</v>
      </c>
      <c r="B17" s="19">
        <v>1</v>
      </c>
      <c r="C17" s="20"/>
      <c r="D17" s="19">
        <f t="shared" si="0"/>
        <v>0</v>
      </c>
      <c r="E17" s="19">
        <f t="shared" si="1"/>
        <v>0</v>
      </c>
      <c r="F17" s="16"/>
      <c r="G17" s="16"/>
      <c r="H17" s="16"/>
    </row>
    <row r="18" spans="1:8" s="17" customFormat="1" ht="28.5" customHeight="1" thickBot="1">
      <c r="A18" s="23" t="s">
        <v>4</v>
      </c>
      <c r="B18" s="16"/>
      <c r="C18" s="16"/>
      <c r="D18" s="21">
        <f>SUM(D6:D17)</f>
        <v>0</v>
      </c>
      <c r="E18" s="22">
        <f>SUM(E6:E17)</f>
        <v>0</v>
      </c>
      <c r="F18" s="16"/>
      <c r="G18" s="16"/>
      <c r="H18" s="16"/>
    </row>
    <row r="22" ht="15.75">
      <c r="A22" s="25" t="s">
        <v>16</v>
      </c>
    </row>
    <row r="23" ht="15.75">
      <c r="A23" s="26" t="s">
        <v>17</v>
      </c>
    </row>
    <row r="25" ht="15.75">
      <c r="A25" s="25" t="s">
        <v>21</v>
      </c>
    </row>
    <row r="27" ht="12.75">
      <c r="G27" s="14" t="s">
        <v>22</v>
      </c>
    </row>
    <row r="28" ht="12.75">
      <c r="G28" s="14" t="s">
        <v>23</v>
      </c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  <headerFooter>
    <oddHeader>&amp;RPříloha č. 2 k Smlouvě o dílo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Alois Muzikář</dc:creator>
  <cp:keywords/>
  <dc:description/>
  <cp:lastModifiedBy>Sýkora Ondřej Ing.</cp:lastModifiedBy>
  <cp:lastPrinted>2018-06-22T11:30:12Z</cp:lastPrinted>
  <dcterms:created xsi:type="dcterms:W3CDTF">2008-05-03T04:15:40Z</dcterms:created>
  <dcterms:modified xsi:type="dcterms:W3CDTF">2018-06-28T10:40:14Z</dcterms:modified>
  <cp:category/>
  <cp:version/>
  <cp:contentType/>
  <cp:contentStatus/>
</cp:coreProperties>
</file>