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20" windowWidth="19416" windowHeight="11016" activeTab="1"/>
  </bookViews>
  <sheets>
    <sheet name="B3" sheetId="2" r:id="rId1"/>
    <sheet name="B10-12" sheetId="1" r:id="rId2"/>
  </sheets>
  <definedNames/>
  <calcPr calcId="145621"/>
</workbook>
</file>

<file path=xl/sharedStrings.xml><?xml version="1.0" encoding="utf-8"?>
<sst xmlns="http://schemas.openxmlformats.org/spreadsheetml/2006/main" count="175" uniqueCount="77">
  <si>
    <t>cena celkem v Kč bez DPH</t>
  </si>
  <si>
    <t>DPH 21%</t>
  </si>
  <si>
    <t xml:space="preserve">cena v Kč celkem </t>
  </si>
  <si>
    <t>Akce:</t>
  </si>
  <si>
    <t>B10-12 Garáže</t>
  </si>
  <si>
    <t>Část:</t>
  </si>
  <si>
    <t>Datum:</t>
  </si>
  <si>
    <t>Kuřim – oprava MaR na objektech B3 Ošetřovna a B10-12 Garáže</t>
  </si>
  <si>
    <t>Položka</t>
  </si>
  <si>
    <t>Popis</t>
  </si>
  <si>
    <t>MJ</t>
  </si>
  <si>
    <t>Množství</t>
  </si>
  <si>
    <t>Č.j.</t>
  </si>
  <si>
    <t>Cena celkem</t>
  </si>
  <si>
    <t>1.</t>
  </si>
  <si>
    <t>DODÁVKA</t>
  </si>
  <si>
    <t>1.1.</t>
  </si>
  <si>
    <t>Cena MJ</t>
  </si>
  <si>
    <t>1.2.</t>
  </si>
  <si>
    <t>soubor</t>
  </si>
  <si>
    <t>ks</t>
  </si>
  <si>
    <t>Napájecí zdroj 24V</t>
  </si>
  <si>
    <t>Přepěťová ochrana datového vedení</t>
  </si>
  <si>
    <t>1.3.</t>
  </si>
  <si>
    <t>Snímač teploty venkovní</t>
  </si>
  <si>
    <t>1.4.</t>
  </si>
  <si>
    <r>
      <t xml:space="preserve">Snímač teploty příložný (3x regulované větve UT-A,B,C </t>
    </r>
    <r>
      <rPr>
        <sz val="10"/>
        <rFont val="Calibri"/>
        <family val="2"/>
      </rPr>
      <t>; 1x topná voda přívod, 1x topná voda vratná)</t>
    </r>
  </si>
  <si>
    <t>2.</t>
  </si>
  <si>
    <t xml:space="preserve">Řídící systém pro rozvaděč </t>
  </si>
  <si>
    <t>2.1.</t>
  </si>
  <si>
    <t>MONTÁŽE</t>
  </si>
  <si>
    <t>2.2.</t>
  </si>
  <si>
    <t>Demontáž stávajícího zařízení</t>
  </si>
  <si>
    <t>Montáž nového rozvaděče</t>
  </si>
  <si>
    <t>2.3.</t>
  </si>
  <si>
    <t>Montáž periferií, pokládka a zapojení kabelů silových a sdělovacích kabelů</t>
  </si>
  <si>
    <t>3.</t>
  </si>
  <si>
    <t>OSTATNÍ</t>
  </si>
  <si>
    <t>3.1.</t>
  </si>
  <si>
    <t xml:space="preserve">Rozšiřující modul </t>
  </si>
  <si>
    <t>3.2.</t>
  </si>
  <si>
    <t xml:space="preserve">SW řídícího systému </t>
  </si>
  <si>
    <t>3.3.</t>
  </si>
  <si>
    <t>Uvedení do provozu ( ŘS, regulace, vizualizace)</t>
  </si>
  <si>
    <t>soub</t>
  </si>
  <si>
    <t>3.4.</t>
  </si>
  <si>
    <t>Zaškolení obsluhy</t>
  </si>
  <si>
    <t>3.5.</t>
  </si>
  <si>
    <t>Návod k obsluze</t>
  </si>
  <si>
    <t>3.6.</t>
  </si>
  <si>
    <t>Zkušební provoz stanice</t>
  </si>
  <si>
    <t>3.7.</t>
  </si>
  <si>
    <t>3.8.</t>
  </si>
  <si>
    <t>Revize EZ</t>
  </si>
  <si>
    <t>3.9.</t>
  </si>
  <si>
    <t>Projektová dokumentace</t>
  </si>
  <si>
    <t>Doprava</t>
  </si>
  <si>
    <t>B3 - Ošetřovna</t>
  </si>
  <si>
    <r>
      <t xml:space="preserve">Snímač teploty příložný (2x regulované větve UT-A,B </t>
    </r>
    <r>
      <rPr>
        <sz val="10"/>
        <rFont val="Calibri"/>
        <family val="2"/>
      </rPr>
      <t>; 1x regulovaná větev TUV; 1x topná voda přívod; 1x topná voda vratná)</t>
    </r>
  </si>
  <si>
    <t>Snímač teploty s jímkou (hlídání kritické teploty zásobníku)</t>
  </si>
  <si>
    <t xml:space="preserve">2-cestný kulový ventil včetně pohonu </t>
  </si>
  <si>
    <t>Termostat příložný 0 - 90°</t>
  </si>
  <si>
    <t>4.</t>
  </si>
  <si>
    <t xml:space="preserve">Ostatní náklady </t>
  </si>
  <si>
    <t>1.5.</t>
  </si>
  <si>
    <t>1.6.</t>
  </si>
  <si>
    <t>1.7.</t>
  </si>
  <si>
    <t>1.8.</t>
  </si>
  <si>
    <t>1.9.</t>
  </si>
  <si>
    <t>1.10.</t>
  </si>
  <si>
    <t>1.11.</t>
  </si>
  <si>
    <t>Snímač zaplavení</t>
  </si>
  <si>
    <t>Montážní materiál - kabely, instalační krabice, žlaby, spojovací materiál atd.</t>
  </si>
  <si>
    <t>Ostatní náklady</t>
  </si>
  <si>
    <t>Nástěnný rozvaděč MaR včetně příslušenství (silové a ovládací prvky, přepěťová ochrana přívodu mimo řídící systém)</t>
  </si>
  <si>
    <t>SW aplikace pro dispečink včetně grafické vizualizace</t>
  </si>
  <si>
    <t>VS 88/003/001/2014-33/LOG/500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</si>
</sst>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1" xfId="0" applyFont="1" applyBorder="1" applyProtection="1">
      <protection locked="0"/>
    </xf>
    <xf numFmtId="0" fontId="6" fillId="0" borderId="0" xfId="0" applyFont="1"/>
    <xf numFmtId="0" fontId="4" fillId="0" borderId="2" xfId="0" applyFont="1" applyBorder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6" fillId="0" borderId="0" xfId="0" applyFont="1" applyBorder="1"/>
    <xf numFmtId="0" fontId="4" fillId="0" borderId="5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wrapText="1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6" fontId="6" fillId="0" borderId="2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6" fontId="6" fillId="0" borderId="2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16" fontId="6" fillId="0" borderId="16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4" fillId="0" borderId="19" xfId="0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16" fontId="4" fillId="0" borderId="11" xfId="0" applyNumberFormat="1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16" fontId="6" fillId="0" borderId="21" xfId="0" applyNumberFormat="1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16" fontId="6" fillId="0" borderId="11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6" fontId="6" fillId="0" borderId="26" xfId="0" applyNumberFormat="1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vertical="center"/>
      <protection locked="0"/>
    </xf>
    <xf numFmtId="0" fontId="11" fillId="0" borderId="20" xfId="0" applyFont="1" applyBorder="1" applyAlignment="1">
      <alignment vertical="center"/>
    </xf>
    <xf numFmtId="0" fontId="4" fillId="0" borderId="19" xfId="0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29" xfId="0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4" fillId="0" borderId="19" xfId="0" applyFont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wrapText="1"/>
    </xf>
    <xf numFmtId="0" fontId="4" fillId="0" borderId="5" xfId="0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4" fillId="0" borderId="32" xfId="0" applyFont="1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4" fillId="0" borderId="34" xfId="0" applyFont="1" applyBorder="1" applyAlignment="1" applyProtection="1">
      <alignment vertical="center" wrapText="1"/>
      <protection locked="0"/>
    </xf>
    <xf numFmtId="0" fontId="0" fillId="0" borderId="35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3" xfId="0" applyFont="1" applyBorder="1" applyAlignment="1">
      <alignment/>
    </xf>
    <xf numFmtId="0" fontId="9" fillId="0" borderId="4" xfId="0" applyFont="1" applyBorder="1" applyAlignment="1" applyProtection="1">
      <alignment/>
      <protection locked="0"/>
    </xf>
    <xf numFmtId="0" fontId="10" fillId="0" borderId="4" xfId="0" applyFont="1" applyBorder="1" applyAlignment="1">
      <alignment/>
    </xf>
    <xf numFmtId="0" fontId="10" fillId="0" borderId="13" xfId="0" applyFont="1" applyBorder="1" applyAlignment="1">
      <alignment/>
    </xf>
    <xf numFmtId="14" fontId="4" fillId="0" borderId="4" xfId="0" applyNumberFormat="1" applyFont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39" xfId="0" applyFont="1" applyBorder="1" applyAlignment="1" applyProtection="1">
      <alignment vertical="center"/>
      <protection locked="0"/>
    </xf>
    <xf numFmtId="0" fontId="0" fillId="0" borderId="40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 topLeftCell="A1">
      <selection activeCell="B4" sqref="B4:G4"/>
    </sheetView>
  </sheetViews>
  <sheetFormatPr defaultColWidth="9.140625" defaultRowHeight="15" customHeight="1"/>
  <cols>
    <col min="1" max="1" width="7.140625" style="7" customWidth="1"/>
    <col min="2" max="2" width="9.00390625" style="7" customWidth="1"/>
    <col min="3" max="3" width="69.8515625" style="2" customWidth="1"/>
    <col min="4" max="4" width="9.7109375" style="2" customWidth="1"/>
    <col min="5" max="7" width="11.7109375" style="2" customWidth="1"/>
    <col min="8" max="16384" width="9.140625" style="2" customWidth="1"/>
  </cols>
  <sheetData>
    <row r="1" spans="1:7" ht="15" customHeight="1">
      <c r="A1" s="1" t="s">
        <v>12</v>
      </c>
      <c r="B1" s="79" t="s">
        <v>76</v>
      </c>
      <c r="C1" s="80"/>
      <c r="D1" s="80"/>
      <c r="E1" s="80"/>
      <c r="F1" s="80"/>
      <c r="G1" s="81"/>
    </row>
    <row r="2" spans="1:7" ht="15" customHeight="1">
      <c r="A2" s="3" t="s">
        <v>3</v>
      </c>
      <c r="B2" s="82" t="s">
        <v>7</v>
      </c>
      <c r="C2" s="83"/>
      <c r="D2" s="83"/>
      <c r="E2" s="83"/>
      <c r="F2" s="83"/>
      <c r="G2" s="84"/>
    </row>
    <row r="3" spans="1:7" ht="15" customHeight="1">
      <c r="A3" s="3" t="s">
        <v>5</v>
      </c>
      <c r="B3" s="85" t="s">
        <v>57</v>
      </c>
      <c r="C3" s="86"/>
      <c r="D3" s="86"/>
      <c r="E3" s="86"/>
      <c r="F3" s="86"/>
      <c r="G3" s="87"/>
    </row>
    <row r="4" spans="1:7" ht="15" customHeight="1">
      <c r="A4" s="3" t="s">
        <v>6</v>
      </c>
      <c r="B4" s="88">
        <v>41786</v>
      </c>
      <c r="C4" s="83"/>
      <c r="D4" s="83"/>
      <c r="E4" s="83"/>
      <c r="F4" s="83"/>
      <c r="G4" s="84"/>
    </row>
    <row r="5" spans="1:8" ht="15" customHeight="1" thickBot="1">
      <c r="A5" s="89"/>
      <c r="B5" s="90"/>
      <c r="C5" s="90"/>
      <c r="D5" s="90"/>
      <c r="E5" s="90"/>
      <c r="F5" s="90"/>
      <c r="G5" s="91"/>
      <c r="H5" s="9"/>
    </row>
    <row r="6" spans="1:7" ht="15" customHeight="1" thickBot="1">
      <c r="A6" s="12" t="s">
        <v>8</v>
      </c>
      <c r="B6" s="70" t="s">
        <v>9</v>
      </c>
      <c r="C6" s="71"/>
      <c r="D6" s="4" t="s">
        <v>10</v>
      </c>
      <c r="E6" s="8" t="s">
        <v>11</v>
      </c>
      <c r="F6" s="10" t="s">
        <v>17</v>
      </c>
      <c r="G6" s="11" t="s">
        <v>13</v>
      </c>
    </row>
    <row r="7" spans="1:7" s="14" customFormat="1" ht="15" customHeight="1">
      <c r="A7" s="15" t="s">
        <v>14</v>
      </c>
      <c r="B7" s="72" t="s">
        <v>15</v>
      </c>
      <c r="C7" s="73"/>
      <c r="D7" s="16"/>
      <c r="E7" s="16"/>
      <c r="F7" s="16"/>
      <c r="G7" s="17"/>
    </row>
    <row r="8" spans="1:7" s="14" customFormat="1" ht="15" customHeight="1">
      <c r="A8" s="74" t="s">
        <v>16</v>
      </c>
      <c r="B8" s="76" t="s">
        <v>74</v>
      </c>
      <c r="C8" s="77"/>
      <c r="D8" s="64" t="s">
        <v>19</v>
      </c>
      <c r="E8" s="64">
        <v>1</v>
      </c>
      <c r="F8" s="64"/>
      <c r="G8" s="66"/>
    </row>
    <row r="9" spans="1:7" s="14" customFormat="1" ht="15" customHeight="1">
      <c r="A9" s="75"/>
      <c r="B9" s="78"/>
      <c r="C9" s="63"/>
      <c r="D9" s="65"/>
      <c r="E9" s="65"/>
      <c r="F9" s="65"/>
      <c r="G9" s="67"/>
    </row>
    <row r="10" spans="1:7" s="14" customFormat="1" ht="15" customHeight="1">
      <c r="A10" s="18" t="s">
        <v>18</v>
      </c>
      <c r="B10" s="54" t="s">
        <v>28</v>
      </c>
      <c r="C10" s="55"/>
      <c r="D10" s="13" t="s">
        <v>20</v>
      </c>
      <c r="E10" s="13">
        <v>1</v>
      </c>
      <c r="F10" s="13"/>
      <c r="G10" s="19"/>
    </row>
    <row r="11" spans="1:7" s="14" customFormat="1" ht="15" customHeight="1">
      <c r="A11" s="39" t="s">
        <v>23</v>
      </c>
      <c r="B11" s="54" t="s">
        <v>39</v>
      </c>
      <c r="C11" s="55"/>
      <c r="D11" s="13" t="s">
        <v>20</v>
      </c>
      <c r="E11" s="13">
        <v>1</v>
      </c>
      <c r="F11" s="13"/>
      <c r="G11" s="19"/>
    </row>
    <row r="12" spans="1:7" s="14" customFormat="1" ht="15" customHeight="1">
      <c r="A12" s="18" t="s">
        <v>25</v>
      </c>
      <c r="B12" s="54" t="s">
        <v>21</v>
      </c>
      <c r="C12" s="55"/>
      <c r="D12" s="13" t="s">
        <v>20</v>
      </c>
      <c r="E12" s="13">
        <v>1</v>
      </c>
      <c r="F12" s="13"/>
      <c r="G12" s="19"/>
    </row>
    <row r="13" spans="1:7" s="14" customFormat="1" ht="15" customHeight="1">
      <c r="A13" s="18" t="s">
        <v>64</v>
      </c>
      <c r="B13" s="54" t="s">
        <v>22</v>
      </c>
      <c r="C13" s="55"/>
      <c r="D13" s="13" t="s">
        <v>20</v>
      </c>
      <c r="E13" s="13">
        <v>1</v>
      </c>
      <c r="F13" s="13"/>
      <c r="G13" s="19"/>
    </row>
    <row r="14" spans="1:7" s="14" customFormat="1" ht="15" customHeight="1">
      <c r="A14" s="18"/>
      <c r="B14" s="54"/>
      <c r="C14" s="55"/>
      <c r="D14" s="13"/>
      <c r="E14" s="13"/>
      <c r="F14" s="13"/>
      <c r="G14" s="19"/>
    </row>
    <row r="15" spans="1:7" s="14" customFormat="1" ht="29.25" customHeight="1">
      <c r="A15" s="18" t="s">
        <v>65</v>
      </c>
      <c r="B15" s="68" t="s">
        <v>58</v>
      </c>
      <c r="C15" s="69"/>
      <c r="D15" s="13" t="s">
        <v>20</v>
      </c>
      <c r="E15" s="13">
        <v>5</v>
      </c>
      <c r="F15" s="13"/>
      <c r="G15" s="19"/>
    </row>
    <row r="16" spans="1:7" s="14" customFormat="1" ht="15" customHeight="1">
      <c r="A16" s="18" t="s">
        <v>66</v>
      </c>
      <c r="B16" s="54" t="s">
        <v>24</v>
      </c>
      <c r="C16" s="55"/>
      <c r="D16" s="13" t="s">
        <v>20</v>
      </c>
      <c r="E16" s="13">
        <v>1</v>
      </c>
      <c r="F16" s="13"/>
      <c r="G16" s="19"/>
    </row>
    <row r="17" spans="1:7" s="14" customFormat="1" ht="15" customHeight="1">
      <c r="A17" s="18" t="s">
        <v>67</v>
      </c>
      <c r="B17" s="54" t="s">
        <v>59</v>
      </c>
      <c r="C17" s="55"/>
      <c r="D17" s="13" t="s">
        <v>20</v>
      </c>
      <c r="E17" s="13">
        <v>1</v>
      </c>
      <c r="F17" s="13"/>
      <c r="G17" s="19"/>
    </row>
    <row r="18" spans="1:7" s="14" customFormat="1" ht="15" customHeight="1">
      <c r="A18" s="18" t="s">
        <v>68</v>
      </c>
      <c r="B18" s="54" t="s">
        <v>60</v>
      </c>
      <c r="C18" s="55"/>
      <c r="D18" s="13" t="s">
        <v>20</v>
      </c>
      <c r="E18" s="13">
        <v>1</v>
      </c>
      <c r="F18" s="13"/>
      <c r="G18" s="19"/>
    </row>
    <row r="19" spans="1:7" s="14" customFormat="1" ht="15" customHeight="1">
      <c r="A19" s="18" t="s">
        <v>69</v>
      </c>
      <c r="B19" s="54" t="s">
        <v>61</v>
      </c>
      <c r="C19" s="55"/>
      <c r="D19" s="13" t="s">
        <v>20</v>
      </c>
      <c r="E19" s="13">
        <v>1</v>
      </c>
      <c r="F19" s="13"/>
      <c r="G19" s="19"/>
    </row>
    <row r="20" spans="1:7" s="14" customFormat="1" ht="15" customHeight="1">
      <c r="A20" s="39">
        <v>41944</v>
      </c>
      <c r="B20" s="52" t="s">
        <v>71</v>
      </c>
      <c r="C20" s="53"/>
      <c r="D20" s="40" t="s">
        <v>20</v>
      </c>
      <c r="E20" s="40">
        <v>1</v>
      </c>
      <c r="F20" s="13"/>
      <c r="G20" s="19"/>
    </row>
    <row r="21" spans="1:7" s="14" customFormat="1" ht="15" customHeight="1">
      <c r="A21" s="31" t="s">
        <v>70</v>
      </c>
      <c r="B21" s="54" t="s">
        <v>72</v>
      </c>
      <c r="C21" s="55"/>
      <c r="D21" s="5" t="s">
        <v>19</v>
      </c>
      <c r="E21" s="5">
        <v>1</v>
      </c>
      <c r="F21" s="5"/>
      <c r="G21" s="21"/>
    </row>
    <row r="22" spans="1:7" s="14" customFormat="1" ht="15" customHeight="1">
      <c r="A22" s="20"/>
      <c r="B22" s="54"/>
      <c r="C22" s="55"/>
      <c r="D22" s="5"/>
      <c r="E22" s="5"/>
      <c r="F22" s="5"/>
      <c r="G22" s="21"/>
    </row>
    <row r="23" spans="1:7" s="14" customFormat="1" ht="15" customHeight="1">
      <c r="A23" s="20" t="s">
        <v>27</v>
      </c>
      <c r="B23" s="54" t="s">
        <v>30</v>
      </c>
      <c r="C23" s="55"/>
      <c r="D23" s="5"/>
      <c r="E23" s="5"/>
      <c r="F23" s="5"/>
      <c r="G23" s="21"/>
    </row>
    <row r="24" spans="1:7" s="14" customFormat="1" ht="15" customHeight="1">
      <c r="A24" s="31" t="s">
        <v>29</v>
      </c>
      <c r="B24" s="54" t="s">
        <v>32</v>
      </c>
      <c r="C24" s="55"/>
      <c r="D24" s="32" t="s">
        <v>44</v>
      </c>
      <c r="E24" s="5">
        <v>1</v>
      </c>
      <c r="F24" s="5"/>
      <c r="G24" s="21"/>
    </row>
    <row r="25" spans="1:7" s="14" customFormat="1" ht="15" customHeight="1">
      <c r="A25" s="31" t="s">
        <v>31</v>
      </c>
      <c r="B25" s="54" t="s">
        <v>33</v>
      </c>
      <c r="C25" s="55"/>
      <c r="D25" s="32" t="s">
        <v>44</v>
      </c>
      <c r="E25" s="5">
        <v>1</v>
      </c>
      <c r="F25" s="5"/>
      <c r="G25" s="21"/>
    </row>
    <row r="26" spans="1:7" s="14" customFormat="1" ht="15" customHeight="1">
      <c r="A26" s="31" t="s">
        <v>34</v>
      </c>
      <c r="B26" s="54" t="s">
        <v>35</v>
      </c>
      <c r="C26" s="55"/>
      <c r="D26" s="32" t="s">
        <v>44</v>
      </c>
      <c r="E26" s="5">
        <v>1</v>
      </c>
      <c r="F26" s="5"/>
      <c r="G26" s="21"/>
    </row>
    <row r="27" spans="1:7" s="14" customFormat="1" ht="15" customHeight="1">
      <c r="A27" s="20"/>
      <c r="B27" s="54"/>
      <c r="C27" s="55"/>
      <c r="D27" s="5"/>
      <c r="E27" s="5"/>
      <c r="F27" s="5"/>
      <c r="G27" s="21"/>
    </row>
    <row r="28" spans="1:7" s="14" customFormat="1" ht="15" customHeight="1">
      <c r="A28" s="31" t="s">
        <v>36</v>
      </c>
      <c r="B28" s="54" t="s">
        <v>37</v>
      </c>
      <c r="C28" s="55"/>
      <c r="D28" s="5"/>
      <c r="E28" s="5"/>
      <c r="F28" s="5"/>
      <c r="G28" s="21"/>
    </row>
    <row r="29" spans="1:7" s="14" customFormat="1" ht="15" customHeight="1">
      <c r="A29" s="31" t="s">
        <v>38</v>
      </c>
      <c r="B29" s="54" t="s">
        <v>41</v>
      </c>
      <c r="C29" s="55"/>
      <c r="D29" s="32" t="s">
        <v>44</v>
      </c>
      <c r="E29" s="5">
        <v>1</v>
      </c>
      <c r="F29" s="5"/>
      <c r="G29" s="21"/>
    </row>
    <row r="30" spans="1:7" s="14" customFormat="1" ht="15" customHeight="1">
      <c r="A30" s="31" t="s">
        <v>40</v>
      </c>
      <c r="B30" s="54" t="s">
        <v>75</v>
      </c>
      <c r="C30" s="55"/>
      <c r="D30" s="32" t="s">
        <v>44</v>
      </c>
      <c r="E30" s="5">
        <v>1</v>
      </c>
      <c r="F30" s="5"/>
      <c r="G30" s="21"/>
    </row>
    <row r="31" spans="1:7" s="14" customFormat="1" ht="15" customHeight="1">
      <c r="A31" s="31" t="s">
        <v>42</v>
      </c>
      <c r="B31" s="54" t="s">
        <v>43</v>
      </c>
      <c r="C31" s="55"/>
      <c r="D31" s="32" t="s">
        <v>44</v>
      </c>
      <c r="E31" s="5">
        <v>1</v>
      </c>
      <c r="F31" s="5"/>
      <c r="G31" s="21"/>
    </row>
    <row r="32" spans="1:7" s="14" customFormat="1" ht="15" customHeight="1">
      <c r="A32" s="31" t="s">
        <v>45</v>
      </c>
      <c r="B32" s="54" t="s">
        <v>46</v>
      </c>
      <c r="C32" s="55"/>
      <c r="D32" s="32" t="s">
        <v>44</v>
      </c>
      <c r="E32" s="5">
        <v>1</v>
      </c>
      <c r="F32" s="5"/>
      <c r="G32" s="21"/>
    </row>
    <row r="33" spans="1:7" s="14" customFormat="1" ht="15" customHeight="1">
      <c r="A33" s="31" t="s">
        <v>47</v>
      </c>
      <c r="B33" s="54" t="s">
        <v>48</v>
      </c>
      <c r="C33" s="55"/>
      <c r="D33" s="32" t="s">
        <v>44</v>
      </c>
      <c r="E33" s="5">
        <v>1</v>
      </c>
      <c r="F33" s="5"/>
      <c r="G33" s="21"/>
    </row>
    <row r="34" spans="1:7" s="14" customFormat="1" ht="15" customHeight="1">
      <c r="A34" s="33" t="s">
        <v>49</v>
      </c>
      <c r="B34" s="54" t="s">
        <v>50</v>
      </c>
      <c r="C34" s="55"/>
      <c r="D34" s="34" t="s">
        <v>44</v>
      </c>
      <c r="E34" s="35">
        <v>1</v>
      </c>
      <c r="F34" s="35"/>
      <c r="G34" s="36"/>
    </row>
    <row r="35" spans="1:7" s="14" customFormat="1" ht="15" customHeight="1">
      <c r="A35" s="33" t="s">
        <v>51</v>
      </c>
      <c r="B35" s="54" t="s">
        <v>55</v>
      </c>
      <c r="C35" s="55"/>
      <c r="D35" s="34" t="s">
        <v>44</v>
      </c>
      <c r="E35" s="35">
        <v>1</v>
      </c>
      <c r="F35" s="35"/>
      <c r="G35" s="36"/>
    </row>
    <row r="36" spans="1:7" s="14" customFormat="1" ht="15" customHeight="1">
      <c r="A36" s="33" t="s">
        <v>52</v>
      </c>
      <c r="B36" s="54" t="s">
        <v>53</v>
      </c>
      <c r="C36" s="55"/>
      <c r="D36" s="34" t="s">
        <v>44</v>
      </c>
      <c r="E36" s="35">
        <v>1</v>
      </c>
      <c r="F36" s="35"/>
      <c r="G36" s="36"/>
    </row>
    <row r="37" spans="1:7" s="14" customFormat="1" ht="15" customHeight="1">
      <c r="A37" s="33" t="s">
        <v>54</v>
      </c>
      <c r="B37" s="54" t="s">
        <v>56</v>
      </c>
      <c r="C37" s="55"/>
      <c r="D37" s="34" t="s">
        <v>44</v>
      </c>
      <c r="E37" s="35">
        <v>1</v>
      </c>
      <c r="F37" s="35"/>
      <c r="G37" s="36"/>
    </row>
    <row r="38" spans="1:7" s="14" customFormat="1" ht="15" customHeight="1">
      <c r="A38" s="33"/>
      <c r="B38" s="54"/>
      <c r="C38" s="55"/>
      <c r="D38" s="34"/>
      <c r="E38" s="35"/>
      <c r="F38" s="35"/>
      <c r="G38" s="36"/>
    </row>
    <row r="39" spans="1:7" s="14" customFormat="1" ht="15" customHeight="1">
      <c r="A39" s="31" t="s">
        <v>62</v>
      </c>
      <c r="B39" s="54" t="s">
        <v>63</v>
      </c>
      <c r="C39" s="55"/>
      <c r="D39" s="5"/>
      <c r="E39" s="5"/>
      <c r="F39" s="5"/>
      <c r="G39" s="21"/>
    </row>
    <row r="40" spans="1:7" s="14" customFormat="1" ht="15" customHeight="1">
      <c r="A40" s="46"/>
      <c r="B40" s="62"/>
      <c r="C40" s="63"/>
      <c r="D40" s="47"/>
      <c r="E40" s="48"/>
      <c r="F40" s="48"/>
      <c r="G40" s="49"/>
    </row>
    <row r="41" spans="1:7" s="14" customFormat="1" ht="15" customHeight="1" thickBot="1">
      <c r="A41" s="41"/>
      <c r="B41" s="42"/>
      <c r="C41" s="43"/>
      <c r="D41" s="44"/>
      <c r="E41" s="44"/>
      <c r="F41" s="44"/>
      <c r="G41" s="45"/>
    </row>
    <row r="42" spans="1:7" ht="15" customHeight="1">
      <c r="A42" s="56" t="s">
        <v>0</v>
      </c>
      <c r="B42" s="57"/>
      <c r="C42" s="57"/>
      <c r="D42" s="57"/>
      <c r="E42" s="28"/>
      <c r="F42" s="28"/>
      <c r="G42" s="25">
        <f>SUM(G7:G39)</f>
        <v>0</v>
      </c>
    </row>
    <row r="43" spans="1:7" ht="15" customHeight="1">
      <c r="A43" s="58" t="s">
        <v>1</v>
      </c>
      <c r="B43" s="59"/>
      <c r="C43" s="59"/>
      <c r="D43" s="59"/>
      <c r="E43" s="29"/>
      <c r="F43" s="29"/>
      <c r="G43" s="21">
        <f>SUM(G42*0.21)</f>
        <v>0</v>
      </c>
    </row>
    <row r="44" spans="1:7" ht="15" customHeight="1" thickBot="1">
      <c r="A44" s="60" t="s">
        <v>2</v>
      </c>
      <c r="B44" s="61"/>
      <c r="C44" s="61"/>
      <c r="D44" s="61"/>
      <c r="E44" s="30"/>
      <c r="F44" s="30"/>
      <c r="G44" s="27">
        <f>SUM(G42:G43)</f>
        <v>0</v>
      </c>
    </row>
  </sheetData>
  <mergeCells count="46">
    <mergeCell ref="B1:G1"/>
    <mergeCell ref="B2:G2"/>
    <mergeCell ref="B3:G3"/>
    <mergeCell ref="B4:G4"/>
    <mergeCell ref="A5:G5"/>
    <mergeCell ref="B6:C6"/>
    <mergeCell ref="B7:C7"/>
    <mergeCell ref="A8:A9"/>
    <mergeCell ref="B8:C9"/>
    <mergeCell ref="D8:D9"/>
    <mergeCell ref="E8:E9"/>
    <mergeCell ref="F8:F9"/>
    <mergeCell ref="G8:G9"/>
    <mergeCell ref="B14:C14"/>
    <mergeCell ref="B15:C15"/>
    <mergeCell ref="B10:C10"/>
    <mergeCell ref="B11:C11"/>
    <mergeCell ref="B12:C12"/>
    <mergeCell ref="B13:C13"/>
    <mergeCell ref="B16:C16"/>
    <mergeCell ref="B21:C21"/>
    <mergeCell ref="B18:C18"/>
    <mergeCell ref="B19:C19"/>
    <mergeCell ref="B35:C35"/>
    <mergeCell ref="B17:C17"/>
    <mergeCell ref="B22:C22"/>
    <mergeCell ref="B23:C23"/>
    <mergeCell ref="B24:C24"/>
    <mergeCell ref="B25:C25"/>
    <mergeCell ref="B36:C36"/>
    <mergeCell ref="B37:C37"/>
    <mergeCell ref="B26:C26"/>
    <mergeCell ref="B27:C27"/>
    <mergeCell ref="B28:C28"/>
    <mergeCell ref="B29:C29"/>
    <mergeCell ref="B34:C34"/>
    <mergeCell ref="B30:C30"/>
    <mergeCell ref="B31:C31"/>
    <mergeCell ref="B32:C32"/>
    <mergeCell ref="B33:C33"/>
    <mergeCell ref="B38:C38"/>
    <mergeCell ref="B39:C39"/>
    <mergeCell ref="A42:D42"/>
    <mergeCell ref="A43:D43"/>
    <mergeCell ref="A44:D44"/>
    <mergeCell ref="B40:C4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 topLeftCell="A1">
      <selection activeCell="A5" sqref="A5:G5"/>
    </sheetView>
  </sheetViews>
  <sheetFormatPr defaultColWidth="9.140625" defaultRowHeight="15" customHeight="1"/>
  <cols>
    <col min="1" max="1" width="7.140625" style="7" customWidth="1"/>
    <col min="2" max="2" width="9.00390625" style="7" customWidth="1"/>
    <col min="3" max="3" width="69.8515625" style="2" customWidth="1"/>
    <col min="4" max="4" width="9.7109375" style="2" customWidth="1"/>
    <col min="5" max="7" width="11.7109375" style="2" customWidth="1"/>
    <col min="8" max="16384" width="9.140625" style="2" customWidth="1"/>
  </cols>
  <sheetData>
    <row r="1" spans="1:7" ht="15" customHeight="1">
      <c r="A1" s="1" t="s">
        <v>12</v>
      </c>
      <c r="B1" s="79" t="s">
        <v>76</v>
      </c>
      <c r="C1" s="80"/>
      <c r="D1" s="80"/>
      <c r="E1" s="80"/>
      <c r="F1" s="80"/>
      <c r="G1" s="81"/>
    </row>
    <row r="2" spans="1:7" ht="15" customHeight="1">
      <c r="A2" s="3" t="s">
        <v>3</v>
      </c>
      <c r="B2" s="82" t="s">
        <v>7</v>
      </c>
      <c r="C2" s="83"/>
      <c r="D2" s="83"/>
      <c r="E2" s="83"/>
      <c r="F2" s="83"/>
      <c r="G2" s="84"/>
    </row>
    <row r="3" spans="1:7" ht="15" customHeight="1">
      <c r="A3" s="3" t="s">
        <v>5</v>
      </c>
      <c r="B3" s="85" t="s">
        <v>4</v>
      </c>
      <c r="C3" s="86"/>
      <c r="D3" s="86"/>
      <c r="E3" s="86"/>
      <c r="F3" s="86"/>
      <c r="G3" s="87"/>
    </row>
    <row r="4" spans="1:7" ht="15" customHeight="1">
      <c r="A4" s="3" t="s">
        <v>6</v>
      </c>
      <c r="B4" s="88">
        <v>41786</v>
      </c>
      <c r="C4" s="83"/>
      <c r="D4" s="83"/>
      <c r="E4" s="83"/>
      <c r="F4" s="83"/>
      <c r="G4" s="84"/>
    </row>
    <row r="5" spans="1:8" ht="15" customHeight="1" thickBot="1">
      <c r="A5" s="89"/>
      <c r="B5" s="90"/>
      <c r="C5" s="90"/>
      <c r="D5" s="90"/>
      <c r="E5" s="90"/>
      <c r="F5" s="90"/>
      <c r="G5" s="91"/>
      <c r="H5" s="9"/>
    </row>
    <row r="6" spans="1:7" ht="15" customHeight="1" thickBot="1">
      <c r="A6" s="12" t="s">
        <v>8</v>
      </c>
      <c r="B6" s="70" t="s">
        <v>9</v>
      </c>
      <c r="C6" s="71"/>
      <c r="D6" s="4" t="s">
        <v>10</v>
      </c>
      <c r="E6" s="8" t="s">
        <v>11</v>
      </c>
      <c r="F6" s="10" t="s">
        <v>17</v>
      </c>
      <c r="G6" s="11" t="s">
        <v>13</v>
      </c>
    </row>
    <row r="7" spans="1:7" s="14" customFormat="1" ht="15" customHeight="1">
      <c r="A7" s="15" t="s">
        <v>14</v>
      </c>
      <c r="B7" s="72" t="s">
        <v>15</v>
      </c>
      <c r="C7" s="73"/>
      <c r="D7" s="16"/>
      <c r="E7" s="16"/>
      <c r="F7" s="16"/>
      <c r="G7" s="17"/>
    </row>
    <row r="8" spans="1:7" s="14" customFormat="1" ht="15" customHeight="1">
      <c r="A8" s="74" t="s">
        <v>16</v>
      </c>
      <c r="B8" s="76" t="s">
        <v>74</v>
      </c>
      <c r="C8" s="77"/>
      <c r="D8" s="64" t="s">
        <v>19</v>
      </c>
      <c r="E8" s="64">
        <v>1</v>
      </c>
      <c r="F8" s="64"/>
      <c r="G8" s="66"/>
    </row>
    <row r="9" spans="1:7" s="14" customFormat="1" ht="15" customHeight="1">
      <c r="A9" s="75"/>
      <c r="B9" s="78"/>
      <c r="C9" s="63"/>
      <c r="D9" s="65"/>
      <c r="E9" s="65"/>
      <c r="F9" s="65"/>
      <c r="G9" s="67"/>
    </row>
    <row r="10" spans="1:7" s="14" customFormat="1" ht="15" customHeight="1">
      <c r="A10" s="18" t="s">
        <v>18</v>
      </c>
      <c r="B10" s="54" t="s">
        <v>28</v>
      </c>
      <c r="C10" s="55"/>
      <c r="D10" s="13" t="s">
        <v>20</v>
      </c>
      <c r="E10" s="13">
        <v>1</v>
      </c>
      <c r="F10" s="13"/>
      <c r="G10" s="19"/>
    </row>
    <row r="11" spans="1:7" s="14" customFormat="1" ht="15" customHeight="1">
      <c r="A11" s="18"/>
      <c r="B11" s="54" t="s">
        <v>39</v>
      </c>
      <c r="C11" s="55"/>
      <c r="D11" s="13" t="s">
        <v>20</v>
      </c>
      <c r="E11" s="13">
        <v>1</v>
      </c>
      <c r="F11" s="13"/>
      <c r="G11" s="19"/>
    </row>
    <row r="12" spans="1:7" s="14" customFormat="1" ht="15" customHeight="1">
      <c r="A12" s="18"/>
      <c r="B12" s="54" t="s">
        <v>21</v>
      </c>
      <c r="C12" s="55"/>
      <c r="D12" s="13" t="s">
        <v>20</v>
      </c>
      <c r="E12" s="13">
        <v>1</v>
      </c>
      <c r="F12" s="13"/>
      <c r="G12" s="19"/>
    </row>
    <row r="13" spans="1:7" s="14" customFormat="1" ht="15" customHeight="1">
      <c r="A13" s="18"/>
      <c r="B13" s="54" t="s">
        <v>22</v>
      </c>
      <c r="C13" s="55"/>
      <c r="D13" s="13" t="s">
        <v>20</v>
      </c>
      <c r="E13" s="13">
        <v>1</v>
      </c>
      <c r="F13" s="13"/>
      <c r="G13" s="19"/>
    </row>
    <row r="14" spans="1:7" s="14" customFormat="1" ht="15" customHeight="1">
      <c r="A14" s="18"/>
      <c r="B14" s="54"/>
      <c r="C14" s="55"/>
      <c r="D14" s="13"/>
      <c r="E14" s="13"/>
      <c r="F14" s="13"/>
      <c r="G14" s="19"/>
    </row>
    <row r="15" spans="1:7" s="14" customFormat="1" ht="15" customHeight="1">
      <c r="A15" s="18" t="s">
        <v>23</v>
      </c>
      <c r="B15" s="54" t="s">
        <v>26</v>
      </c>
      <c r="C15" s="55"/>
      <c r="D15" s="13" t="s">
        <v>20</v>
      </c>
      <c r="E15" s="13">
        <v>5</v>
      </c>
      <c r="F15" s="13"/>
      <c r="G15" s="19"/>
    </row>
    <row r="16" spans="1:7" s="14" customFormat="1" ht="15" customHeight="1">
      <c r="A16" s="18"/>
      <c r="B16" s="54" t="s">
        <v>24</v>
      </c>
      <c r="C16" s="55"/>
      <c r="D16" s="13" t="s">
        <v>20</v>
      </c>
      <c r="E16" s="13">
        <v>1</v>
      </c>
      <c r="F16" s="13"/>
      <c r="G16" s="19"/>
    </row>
    <row r="17" spans="1:7" s="14" customFormat="1" ht="15" customHeight="1">
      <c r="A17" s="20" t="s">
        <v>25</v>
      </c>
      <c r="B17" s="54" t="s">
        <v>72</v>
      </c>
      <c r="C17" s="55"/>
      <c r="D17" s="5" t="s">
        <v>19</v>
      </c>
      <c r="E17" s="5">
        <v>1</v>
      </c>
      <c r="F17" s="5"/>
      <c r="G17" s="21"/>
    </row>
    <row r="18" spans="1:7" s="14" customFormat="1" ht="15" customHeight="1">
      <c r="A18" s="20"/>
      <c r="B18" s="54"/>
      <c r="C18" s="55"/>
      <c r="D18" s="5"/>
      <c r="E18" s="5"/>
      <c r="F18" s="5"/>
      <c r="G18" s="21"/>
    </row>
    <row r="19" spans="1:7" s="14" customFormat="1" ht="15" customHeight="1">
      <c r="A19" s="20" t="s">
        <v>27</v>
      </c>
      <c r="B19" s="54" t="s">
        <v>30</v>
      </c>
      <c r="C19" s="55"/>
      <c r="D19" s="5"/>
      <c r="E19" s="5"/>
      <c r="F19" s="5"/>
      <c r="G19" s="21"/>
    </row>
    <row r="20" spans="1:7" s="14" customFormat="1" ht="15" customHeight="1">
      <c r="A20" s="31" t="s">
        <v>29</v>
      </c>
      <c r="B20" s="54" t="s">
        <v>32</v>
      </c>
      <c r="C20" s="55"/>
      <c r="D20" s="32" t="s">
        <v>44</v>
      </c>
      <c r="E20" s="5">
        <v>1</v>
      </c>
      <c r="F20" s="5"/>
      <c r="G20" s="21"/>
    </row>
    <row r="21" spans="1:7" s="14" customFormat="1" ht="15" customHeight="1">
      <c r="A21" s="31" t="s">
        <v>31</v>
      </c>
      <c r="B21" s="54" t="s">
        <v>33</v>
      </c>
      <c r="C21" s="55"/>
      <c r="D21" s="32" t="s">
        <v>44</v>
      </c>
      <c r="E21" s="5">
        <v>1</v>
      </c>
      <c r="F21" s="5"/>
      <c r="G21" s="21"/>
    </row>
    <row r="22" spans="1:7" s="14" customFormat="1" ht="15" customHeight="1">
      <c r="A22" s="31" t="s">
        <v>34</v>
      </c>
      <c r="B22" s="54" t="s">
        <v>35</v>
      </c>
      <c r="C22" s="55"/>
      <c r="D22" s="32" t="s">
        <v>44</v>
      </c>
      <c r="E22" s="5">
        <v>1</v>
      </c>
      <c r="F22" s="5"/>
      <c r="G22" s="21"/>
    </row>
    <row r="23" spans="1:7" s="14" customFormat="1" ht="15" customHeight="1">
      <c r="A23" s="20"/>
      <c r="B23" s="54"/>
      <c r="C23" s="55"/>
      <c r="D23" s="5"/>
      <c r="E23" s="5"/>
      <c r="F23" s="5"/>
      <c r="G23" s="21"/>
    </row>
    <row r="24" spans="1:7" s="14" customFormat="1" ht="15" customHeight="1">
      <c r="A24" s="31" t="s">
        <v>36</v>
      </c>
      <c r="B24" s="54" t="s">
        <v>37</v>
      </c>
      <c r="C24" s="55"/>
      <c r="D24" s="5"/>
      <c r="E24" s="5"/>
      <c r="F24" s="5"/>
      <c r="G24" s="21"/>
    </row>
    <row r="25" spans="1:7" s="14" customFormat="1" ht="15" customHeight="1">
      <c r="A25" s="31" t="s">
        <v>38</v>
      </c>
      <c r="B25" s="54" t="s">
        <v>41</v>
      </c>
      <c r="C25" s="55"/>
      <c r="D25" s="32" t="s">
        <v>44</v>
      </c>
      <c r="E25" s="5">
        <v>1</v>
      </c>
      <c r="F25" s="5"/>
      <c r="G25" s="21"/>
    </row>
    <row r="26" spans="1:7" s="14" customFormat="1" ht="15" customHeight="1">
      <c r="A26" s="31" t="s">
        <v>40</v>
      </c>
      <c r="B26" s="54" t="s">
        <v>75</v>
      </c>
      <c r="C26" s="55"/>
      <c r="D26" s="32" t="s">
        <v>44</v>
      </c>
      <c r="E26" s="5">
        <v>1</v>
      </c>
      <c r="F26" s="5"/>
      <c r="G26" s="21"/>
    </row>
    <row r="27" spans="1:7" s="14" customFormat="1" ht="15" customHeight="1">
      <c r="A27" s="31" t="s">
        <v>42</v>
      </c>
      <c r="B27" s="54" t="s">
        <v>43</v>
      </c>
      <c r="C27" s="55"/>
      <c r="D27" s="32" t="s">
        <v>44</v>
      </c>
      <c r="E27" s="5">
        <v>1</v>
      </c>
      <c r="F27" s="5"/>
      <c r="G27" s="21"/>
    </row>
    <row r="28" spans="1:7" s="14" customFormat="1" ht="15" customHeight="1">
      <c r="A28" s="31" t="s">
        <v>45</v>
      </c>
      <c r="B28" s="54" t="s">
        <v>46</v>
      </c>
      <c r="C28" s="55"/>
      <c r="D28" s="32" t="s">
        <v>44</v>
      </c>
      <c r="E28" s="5">
        <v>1</v>
      </c>
      <c r="F28" s="5"/>
      <c r="G28" s="21"/>
    </row>
    <row r="29" spans="1:7" s="14" customFormat="1" ht="15" customHeight="1">
      <c r="A29" s="31" t="s">
        <v>47</v>
      </c>
      <c r="B29" s="54" t="s">
        <v>48</v>
      </c>
      <c r="C29" s="55"/>
      <c r="D29" s="32" t="s">
        <v>44</v>
      </c>
      <c r="E29" s="5">
        <v>1</v>
      </c>
      <c r="F29" s="5"/>
      <c r="G29" s="21"/>
    </row>
    <row r="30" spans="1:7" s="14" customFormat="1" ht="15" customHeight="1">
      <c r="A30" s="33" t="s">
        <v>49</v>
      </c>
      <c r="B30" s="54" t="s">
        <v>50</v>
      </c>
      <c r="C30" s="55"/>
      <c r="D30" s="34" t="s">
        <v>44</v>
      </c>
      <c r="E30" s="35">
        <v>1</v>
      </c>
      <c r="F30" s="35"/>
      <c r="G30" s="36"/>
    </row>
    <row r="31" spans="1:7" s="14" customFormat="1" ht="15" customHeight="1">
      <c r="A31" s="33" t="s">
        <v>51</v>
      </c>
      <c r="B31" s="54" t="s">
        <v>55</v>
      </c>
      <c r="C31" s="55"/>
      <c r="D31" s="34" t="s">
        <v>44</v>
      </c>
      <c r="E31" s="35">
        <v>1</v>
      </c>
      <c r="F31" s="35"/>
      <c r="G31" s="36"/>
    </row>
    <row r="32" spans="1:7" s="14" customFormat="1" ht="15" customHeight="1">
      <c r="A32" s="33" t="s">
        <v>52</v>
      </c>
      <c r="B32" s="54" t="s">
        <v>53</v>
      </c>
      <c r="C32" s="55"/>
      <c r="D32" s="34" t="s">
        <v>44</v>
      </c>
      <c r="E32" s="35">
        <v>1</v>
      </c>
      <c r="F32" s="35"/>
      <c r="G32" s="36"/>
    </row>
    <row r="33" spans="1:7" s="14" customFormat="1" ht="15" customHeight="1">
      <c r="A33" s="33" t="s">
        <v>54</v>
      </c>
      <c r="B33" s="54" t="s">
        <v>56</v>
      </c>
      <c r="C33" s="55"/>
      <c r="D33" s="34" t="s">
        <v>44</v>
      </c>
      <c r="E33" s="35">
        <v>1</v>
      </c>
      <c r="F33" s="35"/>
      <c r="G33" s="36"/>
    </row>
    <row r="34" spans="1:7" s="14" customFormat="1" ht="15" customHeight="1">
      <c r="A34" s="33"/>
      <c r="B34" s="37"/>
      <c r="C34" s="38"/>
      <c r="D34" s="34"/>
      <c r="E34" s="35"/>
      <c r="F34" s="35"/>
      <c r="G34" s="36"/>
    </row>
    <row r="35" spans="1:7" s="14" customFormat="1" ht="15" customHeight="1">
      <c r="A35" s="31" t="s">
        <v>62</v>
      </c>
      <c r="B35" s="54" t="s">
        <v>73</v>
      </c>
      <c r="C35" s="55"/>
      <c r="D35" s="32"/>
      <c r="E35" s="5"/>
      <c r="F35" s="35"/>
      <c r="G35" s="36"/>
    </row>
    <row r="36" spans="1:7" s="14" customFormat="1" ht="15" customHeight="1" thickBot="1">
      <c r="A36" s="50"/>
      <c r="B36" s="92"/>
      <c r="C36" s="93"/>
      <c r="D36" s="51"/>
      <c r="E36" s="51"/>
      <c r="F36" s="22"/>
      <c r="G36" s="23"/>
    </row>
    <row r="37" spans="1:7" ht="15" customHeight="1">
      <c r="A37" s="56" t="s">
        <v>0</v>
      </c>
      <c r="B37" s="57"/>
      <c r="C37" s="57"/>
      <c r="D37" s="57"/>
      <c r="E37" s="24"/>
      <c r="F37" s="24"/>
      <c r="G37" s="25">
        <f>SUM(G7:G36)</f>
        <v>0</v>
      </c>
    </row>
    <row r="38" spans="1:7" ht="15" customHeight="1">
      <c r="A38" s="58" t="s">
        <v>1</v>
      </c>
      <c r="B38" s="59"/>
      <c r="C38" s="59"/>
      <c r="D38" s="59"/>
      <c r="E38" s="6"/>
      <c r="F38" s="6"/>
      <c r="G38" s="21">
        <f>SUM(G37*0.21)</f>
        <v>0</v>
      </c>
    </row>
    <row r="39" spans="1:7" ht="15" customHeight="1" thickBot="1">
      <c r="A39" s="60" t="s">
        <v>2</v>
      </c>
      <c r="B39" s="61"/>
      <c r="C39" s="61"/>
      <c r="D39" s="61"/>
      <c r="E39" s="26"/>
      <c r="F39" s="26"/>
      <c r="G39" s="27">
        <f>SUM(G37:G38)</f>
        <v>0</v>
      </c>
    </row>
  </sheetData>
  <mergeCells count="42">
    <mergeCell ref="B13:C13"/>
    <mergeCell ref="B21:C21"/>
    <mergeCell ref="B22:C22"/>
    <mergeCell ref="B23:C23"/>
    <mergeCell ref="B24:C24"/>
    <mergeCell ref="D8:D9"/>
    <mergeCell ref="E8:E9"/>
    <mergeCell ref="B10:C10"/>
    <mergeCell ref="B11:C11"/>
    <mergeCell ref="B12:C12"/>
    <mergeCell ref="B2:G2"/>
    <mergeCell ref="B1:G1"/>
    <mergeCell ref="B6:C6"/>
    <mergeCell ref="B7:C7"/>
    <mergeCell ref="B3:G3"/>
    <mergeCell ref="A39:D39"/>
    <mergeCell ref="B4:G4"/>
    <mergeCell ref="A5:G5"/>
    <mergeCell ref="F8:F9"/>
    <mergeCell ref="G8:G9"/>
    <mergeCell ref="A8:A9"/>
    <mergeCell ref="B17:C17"/>
    <mergeCell ref="B16:C16"/>
    <mergeCell ref="B8:C9"/>
    <mergeCell ref="B18:C18"/>
    <mergeCell ref="B25:C25"/>
    <mergeCell ref="B26:C26"/>
    <mergeCell ref="B27:C27"/>
    <mergeCell ref="A37:D37"/>
    <mergeCell ref="A38:D38"/>
    <mergeCell ref="B15:C15"/>
    <mergeCell ref="B29:C29"/>
    <mergeCell ref="B36:C36"/>
    <mergeCell ref="B19:C19"/>
    <mergeCell ref="B20:C20"/>
    <mergeCell ref="B14:C14"/>
    <mergeCell ref="B30:C30"/>
    <mergeCell ref="B31:C31"/>
    <mergeCell ref="B32:C32"/>
    <mergeCell ref="B33:C33"/>
    <mergeCell ref="B35:C35"/>
    <mergeCell ref="B28:C2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Veselý Vladimír Ing.</dc:creator>
  <cp:keywords/>
  <dc:description/>
  <cp:lastModifiedBy>Bartoněk Oto Ing.</cp:lastModifiedBy>
  <cp:lastPrinted>2014-05-28T09:16:35Z</cp:lastPrinted>
  <dcterms:created xsi:type="dcterms:W3CDTF">2014-05-22T11:26:57Z</dcterms:created>
  <dcterms:modified xsi:type="dcterms:W3CDTF">2014-05-28T10:19:30Z</dcterms:modified>
  <cp:category/>
  <cp:version/>
  <cp:contentType/>
  <cp:contentStatus/>
</cp:coreProperties>
</file>