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72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D15" i="1" l="1"/>
  <c r="D16" i="1" s="1"/>
  <c r="D17" i="1" l="1"/>
</calcChain>
</file>

<file path=xl/sharedStrings.xml><?xml version="1.0" encoding="utf-8"?>
<sst xmlns="http://schemas.openxmlformats.org/spreadsheetml/2006/main" count="28" uniqueCount="28">
  <si>
    <t>Cena</t>
  </si>
  <si>
    <t>Stavba:</t>
  </si>
  <si>
    <t>Příloha č.:</t>
  </si>
  <si>
    <t>Upřesnění položky</t>
  </si>
  <si>
    <t>Cena celkem</t>
  </si>
  <si>
    <t>DPH (21 %)</t>
  </si>
  <si>
    <t>Cena vč. DPH</t>
  </si>
  <si>
    <t>Položka</t>
  </si>
  <si>
    <t>VV Praha-Pankrác - Oprava výtahu v obj. č. 26</t>
  </si>
  <si>
    <t>Stroj</t>
  </si>
  <si>
    <t>Nosné prvky</t>
  </si>
  <si>
    <t>Dveře</t>
  </si>
  <si>
    <t>Vodítka</t>
  </si>
  <si>
    <t>Prohlubeň a přejezd</t>
  </si>
  <si>
    <t>Elektroinstalace</t>
  </si>
  <si>
    <t>Zednické práce a provedení nátěrů</t>
  </si>
  <si>
    <t>Technická dokumentace</t>
  </si>
  <si>
    <t xml:space="preserve">Provedení kompletních zednických prací, provedení nátěrů (bezprašný : podlaha strojovny). </t>
  </si>
  <si>
    <t>Vyhotovit tech. dokumentaci výtahu dle ČSN + návody, dispozice a schémata.</t>
  </si>
  <si>
    <t>Osadit nárazníky,                                                      osadit desku oddělující dráhu vyvažovacího závaží.</t>
  </si>
  <si>
    <t>Elektromotor s dvoučinnou brzdou</t>
  </si>
  <si>
    <t>řetězy nebo lana</t>
  </si>
  <si>
    <t xml:space="preserve">Šachetní dvoje dveře vybavené dovíračem                        </t>
  </si>
  <si>
    <t>Dodávka a instalace vodítek klece i závaží</t>
  </si>
  <si>
    <t>Výměna el. instalace kompletně:  rozvaděč, hlavní vypínač + jištění, osvětlení, venkovní tlačítkové ovladače se signalizací klac v jízdě a ve atanici + tlačítko stop.</t>
  </si>
  <si>
    <t>Nákladní výtah provedený v souladu s normami EU, nosnost: 800 kg, počet stanic: 2/2, rychlost: 0,5 m/s</t>
  </si>
  <si>
    <t>Kabina</t>
  </si>
  <si>
    <t xml:space="preserve"> Bočnice, strop a zadní stěna z plechu opatřené nátěrem, mechanická závora s el. spínačem, osvětlení zapuštěné ve stropu (2 x 60W)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</si>
</sst>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164" fontId="0" fillId="0" borderId="0" xfId="0" applyNumberForma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B4" sqref="B4"/>
    </sheetView>
  </sheetViews>
  <sheetFormatPr defaultRowHeight="15" x14ac:dyDescent="0.25"/>
  <cols>
    <col min="2" max="2" width="36.7109375" customWidth="1"/>
    <col min="3" max="3" width="52.42578125" customWidth="1"/>
    <col min="4" max="4" width="18" customWidth="1"/>
  </cols>
  <sheetData>
    <row r="1" spans="1:13" hidden="1" x14ac:dyDescent="0.25"/>
    <row r="2" spans="1:13" x14ac:dyDescent="0.25">
      <c r="A2" t="s">
        <v>1</v>
      </c>
      <c r="B2" t="s">
        <v>8</v>
      </c>
    </row>
    <row r="3" spans="1:13" x14ac:dyDescent="0.25">
      <c r="A3" t="s">
        <v>2</v>
      </c>
      <c r="B3" s="2">
        <v>2</v>
      </c>
      <c r="C3" s="2"/>
    </row>
    <row r="4" spans="1:13" x14ac:dyDescent="0.25">
      <c r="B4" s="2" t="s">
        <v>25</v>
      </c>
      <c r="C4" s="2"/>
    </row>
    <row r="5" spans="1:13" ht="20.100000000000001" customHeight="1" x14ac:dyDescent="0.25">
      <c r="B5" s="8" t="s">
        <v>7</v>
      </c>
      <c r="C5" s="9" t="s">
        <v>3</v>
      </c>
      <c r="D5" s="9" t="s">
        <v>0</v>
      </c>
      <c r="E5" s="1"/>
    </row>
    <row r="6" spans="1:13" ht="60.75" customHeight="1" x14ac:dyDescent="0.25">
      <c r="B6" s="4" t="s">
        <v>26</v>
      </c>
      <c r="C6" s="10" t="s">
        <v>27</v>
      </c>
      <c r="D6" s="11"/>
      <c r="E6" s="1"/>
    </row>
    <row r="7" spans="1:13" ht="30.95" customHeight="1" x14ac:dyDescent="0.25">
      <c r="B7" s="4" t="s">
        <v>9</v>
      </c>
      <c r="C7" s="10" t="s">
        <v>20</v>
      </c>
      <c r="D7" s="11"/>
      <c r="E7" s="1"/>
      <c r="M7" s="3"/>
    </row>
    <row r="8" spans="1:13" ht="30.95" customHeight="1" x14ac:dyDescent="0.25">
      <c r="B8" s="4" t="s">
        <v>10</v>
      </c>
      <c r="C8" s="10" t="s">
        <v>21</v>
      </c>
      <c r="D8" s="11"/>
      <c r="E8" s="1"/>
      <c r="M8" s="3"/>
    </row>
    <row r="9" spans="1:13" ht="30.95" customHeight="1" x14ac:dyDescent="0.25">
      <c r="B9" s="4" t="s">
        <v>11</v>
      </c>
      <c r="C9" s="10" t="s">
        <v>22</v>
      </c>
      <c r="D9" s="11"/>
      <c r="E9" s="1"/>
      <c r="M9" s="3"/>
    </row>
    <row r="10" spans="1:13" ht="30.95" customHeight="1" x14ac:dyDescent="0.25">
      <c r="B10" s="4" t="s">
        <v>12</v>
      </c>
      <c r="C10" s="10" t="s">
        <v>23</v>
      </c>
      <c r="D10" s="11"/>
      <c r="E10" s="1"/>
      <c r="M10" s="3"/>
    </row>
    <row r="11" spans="1:13" ht="30.95" customHeight="1" x14ac:dyDescent="0.25">
      <c r="B11" s="4" t="s">
        <v>13</v>
      </c>
      <c r="C11" s="10" t="s">
        <v>19</v>
      </c>
      <c r="D11" s="11"/>
      <c r="E11" s="1"/>
      <c r="M11" s="3"/>
    </row>
    <row r="12" spans="1:13" ht="63" customHeight="1" x14ac:dyDescent="0.25">
      <c r="B12" s="4" t="s">
        <v>14</v>
      </c>
      <c r="C12" s="10" t="s">
        <v>24</v>
      </c>
      <c r="D12" s="11"/>
      <c r="M12" s="3"/>
    </row>
    <row r="13" spans="1:13" ht="35.1" customHeight="1" x14ac:dyDescent="0.25">
      <c r="B13" s="4" t="s">
        <v>15</v>
      </c>
      <c r="C13" s="10" t="s">
        <v>17</v>
      </c>
      <c r="D13" s="11"/>
      <c r="M13" s="3"/>
    </row>
    <row r="14" spans="1:13" ht="35.1" customHeight="1" x14ac:dyDescent="0.25">
      <c r="B14" s="4" t="s">
        <v>16</v>
      </c>
      <c r="C14" s="10" t="s">
        <v>18</v>
      </c>
      <c r="D14" s="11"/>
      <c r="M14" s="3"/>
    </row>
    <row r="15" spans="1:13" x14ac:dyDescent="0.25">
      <c r="C15" t="s">
        <v>4</v>
      </c>
      <c r="D15" s="6">
        <f>SUM(D6:D14)</f>
        <v>0</v>
      </c>
    </row>
    <row r="16" spans="1:13" x14ac:dyDescent="0.25">
      <c r="C16" t="s">
        <v>5</v>
      </c>
      <c r="D16" s="6">
        <f>D15*0.21</f>
        <v>0</v>
      </c>
    </row>
    <row r="17" spans="3:4" x14ac:dyDescent="0.25">
      <c r="C17" s="5" t="s">
        <v>6</v>
      </c>
      <c r="D17" s="7">
        <f>D15+D16</f>
        <v>0</v>
      </c>
    </row>
  </sheetData>
  <sheetProtection password="A4BA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Mareček Adam</cp:lastModifiedBy>
  <cp:lastPrinted>2014-05-29T11:32:10Z</cp:lastPrinted>
  <dcterms:created xsi:type="dcterms:W3CDTF">2013-08-29T11:05:28Z</dcterms:created>
  <dcterms:modified xsi:type="dcterms:W3CDTF">2014-06-17T08:06:12Z</dcterms:modified>
</cp:coreProperties>
</file>