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  <customWorkbookViews>
    <customWorkbookView name="Rábek Roman, Ing. – osobní zobrazení" guid="{47F23A18-C412-4A00-96DA-99B1CC24A513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B53" i="1" l="1"/>
  <c r="D53" i="1" s="1"/>
  <c r="D50" i="1"/>
  <c r="C50" i="1"/>
  <c r="C53" i="1" l="1"/>
  <c r="B44" i="1"/>
  <c r="D44" i="1" s="1"/>
  <c r="D41" i="1"/>
  <c r="C41" i="1"/>
  <c r="C44" i="1" l="1"/>
  <c r="B35" i="1"/>
  <c r="B62" i="1" s="1"/>
  <c r="C62" i="1" l="1"/>
  <c r="D62" i="1"/>
  <c r="D32" i="1"/>
  <c r="C32" i="1"/>
  <c r="D35" i="1" l="1"/>
  <c r="C35" i="1"/>
</calcChain>
</file>

<file path=xl/sharedStrings.xml><?xml version="1.0" encoding="utf-8"?>
<sst xmlns="http://schemas.openxmlformats.org/spreadsheetml/2006/main" count="60" uniqueCount="38">
  <si>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</si>
  <si>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</si>
  <si>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</si>
  <si>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</si>
  <si>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</si>
  <si>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</si>
  <si>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</si>
  <si>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</si>
  <si>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</si>
  <si>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</si>
  <si>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</si>
  <si>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</si>
  <si>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</si>
  <si>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Celkové odhadované množství MJ k odběru</t>
  </si>
  <si>
    <t>Sazba a výše DPH
(21%)</t>
  </si>
  <si>
    <t>1 kus</t>
  </si>
  <si>
    <t>V</t>
  </si>
  <si>
    <t>dne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</si>
  <si>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</si>
  <si>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</si>
  <si>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</si>
  <si>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</si>
  <si>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 xml:space="preserve">„GŘ OL – Balistické prostředky 2017“ </t>
  </si>
  <si>
    <t xml:space="preserve">1. Vesta balistická pro vrchní nošení, model: </t>
  </si>
  <si>
    <t>2. Přídavný balistický panel, model:</t>
  </si>
  <si>
    <t>Celková nabídková cena zboží:</t>
  </si>
  <si>
    <t xml:space="preserve">Celková nabídková cena
v Kč za množství MJ
(bez DPH) </t>
  </si>
  <si>
    <t>Celkové  množství MJ            k odběru</t>
  </si>
  <si>
    <t xml:space="preserve">Celková nabídková cena
v Kč za množství MJ
(včetně DPH) </t>
  </si>
  <si>
    <t>Celková nabídková cena za poptávané zboží</t>
  </si>
  <si>
    <t>Příloha č. 2 k č.j.: VS-9203-2/ČJ-2017-800052-VERZAK</t>
  </si>
  <si>
    <t>3. Přilba balistická typ ACH, model: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</si>
  <si>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</si>
  <si>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</si>
  <si>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</si>
  <si>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</si>
  <si>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</si>
  <si>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(doplní účastník)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</si>
</sst>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B6BA5FB-E2E4-4EE1-96BF-3BD582D0DEF6}" diskRevisions="1" revisionId="8" version="2">
  <header guid="{C64D69F7-D5B7-429D-AE05-91663A226B8E}" dateTime="2017-01-19T08:08:09" maxSheetId="4" userName="Rábek Roman, Ing." r:id="rId1">
    <sheetIdMap count="3">
      <sheetId val="1"/>
      <sheetId val="2"/>
      <sheetId val="3"/>
    </sheetIdMap>
  </header>
  <header guid="{4B6BA5FB-E2E4-4EE1-96BF-3BD582D0DEF6}" dateTime="2017-01-19T08:10:23" maxSheetId="4" userName="Rábek Roman, Ing." r:id="rId2" minRId="1" maxRId="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16" t="inlineStr">
      <is>
        <t>Název uchazeče (obchodní firma nebo název):</t>
      </is>
    </oc>
    <nc r="A16" t="inlineStr">
      <is>
        <t>Název účastníka (obchodní firma nebo název):</t>
      </is>
    </nc>
  </rcc>
  <rcc rId="2" sId="1">
    <oc r="A17" t="inlineStr">
      <is>
        <t>Adresa uchazeče (celá adresa vč. PSČ):</t>
      </is>
    </oc>
    <nc r="A17" t="inlineStr">
      <is>
        <t>Adresa účastníka (celá adresa vč. PSČ):</t>
      </is>
    </nc>
  </rcc>
  <rcc rId="3" sId="1">
    <oc r="A21" t="inlineStr">
      <is>
        <t>Zástupce uchazeče:</t>
      </is>
    </oc>
    <nc r="A21" t="inlineStr">
      <is>
        <t>Zástupce účastníka:</t>
      </is>
    </nc>
  </rcc>
  <rcc rId="4" sId="1">
    <oc r="A22" t="inlineStr">
      <is>
        <t>Kontakt na zástupce uchazeče (telefon, e-mail):</t>
      </is>
    </oc>
    <nc r="A22" t="inlineStr">
      <is>
        <t>Kontakt na zástupce účastníka (telefon, e-mail):</t>
      </is>
    </nc>
  </rcc>
  <rcc rId="5" sId="1">
    <oc r="A25" t="inlineStr">
      <is>
        <t>Uchazeč doplní nabídkovou cenu za MJ (měrnou jednotku) bez DPH - žlutě podbarvené pole.</t>
      </is>
    </oc>
    <nc r="A25" t="inlineStr">
      <is>
        <t>Účastník doplní nabídkovou cenu za MJ (měrnou jednotku) bez DPH - žlutě podbarvené pole.</t>
      </is>
    </nc>
  </rcc>
  <rcc rId="6" sId="1">
    <oc r="C29" t="inlineStr">
      <is>
        <t>(doplní uchazeč)</t>
      </is>
    </oc>
    <nc r="C29" t="inlineStr">
      <is>
        <t>(doplní účastník)</t>
      </is>
    </nc>
  </rcc>
  <rcc rId="7" sId="1">
    <oc r="C38" t="inlineStr">
      <is>
        <t>(doplní uchazeč)</t>
      </is>
    </oc>
    <nc r="C38" t="inlineStr">
      <is>
        <t>(doplní účastník)</t>
      </is>
    </nc>
  </rcc>
  <rcc rId="8" sId="1">
    <oc r="C47" t="inlineStr">
      <is>
        <t>(doplní uchazeč)</t>
      </is>
    </oc>
    <nc r="C47" t="inlineStr">
      <is>
        <t>(doplní účastník)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tabSelected="1" view="pageLayout" topLeftCell="A52" zoomScale="130" zoomScaleNormal="90" zoomScalePageLayoutView="130" workbookViewId="0">
      <selection activeCell="C47" sqref="C47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40" t="s">
        <v>30</v>
      </c>
      <c r="B1" s="40"/>
      <c r="C1" s="40"/>
      <c r="D1" s="40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41" t="s">
        <v>19</v>
      </c>
      <c r="B3" s="41"/>
      <c r="C3" s="41"/>
      <c r="D3" s="41"/>
    </row>
    <row r="4" spans="1:4" x14ac:dyDescent="0.25">
      <c r="A4" s="42" t="s">
        <v>21</v>
      </c>
      <c r="B4" s="42"/>
      <c r="C4" s="42"/>
      <c r="D4" s="42"/>
    </row>
    <row r="5" spans="1:4" ht="7.15" customHeight="1" x14ac:dyDescent="0.25">
      <c r="A5" s="3"/>
      <c r="B5" s="3"/>
      <c r="C5" s="3"/>
      <c r="D5" s="3"/>
    </row>
    <row r="6" spans="1:4" ht="18" x14ac:dyDescent="0.25">
      <c r="A6" s="43" t="s">
        <v>22</v>
      </c>
      <c r="B6" s="43"/>
      <c r="C6" s="43"/>
      <c r="D6" s="43"/>
    </row>
    <row r="7" spans="1:4" ht="3.6" customHeight="1" x14ac:dyDescent="0.25">
      <c r="A7" s="4"/>
      <c r="B7" s="4"/>
      <c r="C7" s="4"/>
      <c r="D7" s="4"/>
    </row>
    <row r="8" spans="1:4" x14ac:dyDescent="0.25">
      <c r="A8" s="44"/>
      <c r="B8" s="44"/>
      <c r="C8" s="44"/>
      <c r="D8" s="44"/>
    </row>
    <row r="9" spans="1:4" s="11" customFormat="1" ht="7.9" customHeight="1" x14ac:dyDescent="0.25">
      <c r="A9" s="12"/>
      <c r="B9" s="12"/>
      <c r="C9" s="12"/>
      <c r="D9" s="12"/>
    </row>
    <row r="10" spans="1:4" ht="17.100000000000001" customHeight="1" x14ac:dyDescent="0.25">
      <c r="A10" s="47" t="s">
        <v>7</v>
      </c>
      <c r="B10" s="48"/>
      <c r="C10" s="48"/>
      <c r="D10" s="48"/>
    </row>
    <row r="11" spans="1:4" ht="17.100000000000001" customHeight="1" x14ac:dyDescent="0.25">
      <c r="A11" s="40" t="s">
        <v>9</v>
      </c>
      <c r="B11" s="40"/>
      <c r="C11" s="40"/>
      <c r="D11" s="40"/>
    </row>
    <row r="12" spans="1:4" ht="17.100000000000001" customHeight="1" x14ac:dyDescent="0.25">
      <c r="A12" s="8" t="s">
        <v>0</v>
      </c>
      <c r="B12" s="7"/>
      <c r="C12" s="7"/>
      <c r="D12" s="7"/>
    </row>
    <row r="13" spans="1:4" ht="17.100000000000001" customHeight="1" x14ac:dyDescent="0.25">
      <c r="A13" s="8" t="s">
        <v>1</v>
      </c>
      <c r="B13" s="5"/>
      <c r="C13" s="5"/>
      <c r="D13" s="6"/>
    </row>
    <row r="14" spans="1:4" ht="17.100000000000001" customHeight="1" x14ac:dyDescent="0.25">
      <c r="A14" s="8" t="s">
        <v>2</v>
      </c>
      <c r="B14" s="7"/>
      <c r="C14" s="7"/>
      <c r="D14" s="7"/>
    </row>
    <row r="15" spans="1:4" ht="17.100000000000001" customHeight="1" x14ac:dyDescent="0.25">
      <c r="A15" s="7"/>
      <c r="B15" s="7"/>
      <c r="C15" s="7"/>
      <c r="D15" s="7"/>
    </row>
    <row r="16" spans="1:4" ht="17.100000000000001" customHeight="1" x14ac:dyDescent="0.25">
      <c r="A16" s="46" t="s">
        <v>32</v>
      </c>
      <c r="B16" s="46"/>
      <c r="C16" s="45"/>
      <c r="D16" s="45"/>
    </row>
    <row r="17" spans="1:4" ht="17.100000000000001" customHeight="1" x14ac:dyDescent="0.25">
      <c r="A17" s="46" t="s">
        <v>33</v>
      </c>
      <c r="B17" s="46"/>
      <c r="C17" s="45"/>
      <c r="D17" s="45"/>
    </row>
    <row r="18" spans="1:4" ht="17.100000000000001" customHeight="1" x14ac:dyDescent="0.25">
      <c r="A18" s="46" t="s">
        <v>8</v>
      </c>
      <c r="B18" s="46"/>
      <c r="C18" s="45"/>
      <c r="D18" s="45"/>
    </row>
    <row r="19" spans="1:4" ht="17.100000000000001" customHeight="1" x14ac:dyDescent="0.25">
      <c r="A19" s="46" t="s">
        <v>3</v>
      </c>
      <c r="B19" s="46"/>
      <c r="C19" s="45"/>
      <c r="D19" s="45"/>
    </row>
    <row r="20" spans="1:4" ht="17.100000000000001" customHeight="1" x14ac:dyDescent="0.25">
      <c r="A20" s="46" t="s">
        <v>4</v>
      </c>
      <c r="B20" s="46"/>
      <c r="C20" s="45"/>
      <c r="D20" s="45"/>
    </row>
    <row r="21" spans="1:4" ht="17.100000000000001" customHeight="1" x14ac:dyDescent="0.25">
      <c r="A21" s="46" t="s">
        <v>34</v>
      </c>
      <c r="B21" s="46"/>
      <c r="C21" s="46"/>
      <c r="D21" s="46"/>
    </row>
    <row r="22" spans="1:4" ht="25.9" customHeight="1" x14ac:dyDescent="0.25">
      <c r="A22" s="50" t="s">
        <v>35</v>
      </c>
      <c r="B22" s="51"/>
      <c r="C22" s="45"/>
      <c r="D22" s="45"/>
    </row>
    <row r="23" spans="1:4" ht="9.6" customHeight="1" x14ac:dyDescent="0.25">
      <c r="A23" s="9"/>
      <c r="B23" s="9"/>
      <c r="C23" s="10"/>
      <c r="D23" s="10"/>
    </row>
    <row r="24" spans="1:4" x14ac:dyDescent="0.25">
      <c r="A24" s="49" t="s">
        <v>5</v>
      </c>
      <c r="B24" s="48"/>
      <c r="C24" s="48"/>
      <c r="D24" s="48"/>
    </row>
    <row r="25" spans="1:4" ht="29.45" customHeight="1" x14ac:dyDescent="0.25">
      <c r="A25" s="40" t="s">
        <v>36</v>
      </c>
      <c r="B25" s="40"/>
      <c r="C25" s="40"/>
      <c r="D25" s="40"/>
    </row>
    <row r="26" spans="1:4" ht="15.75" customHeight="1" x14ac:dyDescent="0.25">
      <c r="A26" s="52" t="s">
        <v>20</v>
      </c>
      <c r="B26" s="48"/>
      <c r="C26" s="48"/>
      <c r="D26" s="48"/>
    </row>
    <row r="27" spans="1:4" s="16" customFormat="1" ht="8.4499999999999993" customHeight="1" x14ac:dyDescent="0.25">
      <c r="A27" s="15"/>
      <c r="B27" s="13"/>
      <c r="C27" s="13"/>
      <c r="D27" s="14"/>
    </row>
    <row r="28" spans="1:4" s="16" customFormat="1" ht="15" customHeight="1" x14ac:dyDescent="0.25">
      <c r="A28" s="18"/>
      <c r="B28" s="13"/>
      <c r="C28" s="13"/>
      <c r="D28" s="14"/>
    </row>
    <row r="29" spans="1:4" s="17" customFormat="1" x14ac:dyDescent="0.25">
      <c r="A29" s="34" t="s">
        <v>23</v>
      </c>
      <c r="B29" s="34"/>
      <c r="C29" s="37" t="s">
        <v>37</v>
      </c>
      <c r="D29" s="34"/>
    </row>
    <row r="30" spans="1:4" s="16" customFormat="1" ht="6.6" customHeight="1" x14ac:dyDescent="0.25">
      <c r="A30" s="19"/>
      <c r="B30" s="13"/>
      <c r="C30" s="13"/>
      <c r="D30" s="14"/>
    </row>
    <row r="31" spans="1:4" s="16" customFormat="1" ht="24" x14ac:dyDescent="0.25">
      <c r="A31" s="25" t="s">
        <v>12</v>
      </c>
      <c r="B31" s="25" t="s">
        <v>10</v>
      </c>
      <c r="C31" s="25" t="s">
        <v>6</v>
      </c>
      <c r="D31" s="25" t="s">
        <v>11</v>
      </c>
    </row>
    <row r="32" spans="1:4" s="16" customFormat="1" x14ac:dyDescent="0.25">
      <c r="A32" s="20" t="s">
        <v>15</v>
      </c>
      <c r="B32" s="32">
        <v>0</v>
      </c>
      <c r="C32" s="29">
        <f>B32*0.21</f>
        <v>0</v>
      </c>
      <c r="D32" s="29">
        <f>B32*1.21</f>
        <v>0</v>
      </c>
    </row>
    <row r="33" spans="1:4" s="16" customFormat="1" ht="6.6" customHeight="1" x14ac:dyDescent="0.25">
      <c r="A33" s="21"/>
      <c r="B33" s="13"/>
      <c r="C33" s="13"/>
      <c r="D33" s="14"/>
    </row>
    <row r="34" spans="1:4" s="16" customFormat="1" ht="36" x14ac:dyDescent="0.25">
      <c r="A34" s="26" t="s">
        <v>27</v>
      </c>
      <c r="B34" s="25" t="s">
        <v>26</v>
      </c>
      <c r="C34" s="25" t="s">
        <v>14</v>
      </c>
      <c r="D34" s="25" t="s">
        <v>28</v>
      </c>
    </row>
    <row r="35" spans="1:4" s="16" customFormat="1" x14ac:dyDescent="0.25">
      <c r="A35" s="22">
        <v>30</v>
      </c>
      <c r="B35" s="29">
        <f>B32*A35</f>
        <v>0</v>
      </c>
      <c r="C35" s="29">
        <f>B35*0.21</f>
        <v>0</v>
      </c>
      <c r="D35" s="29">
        <f>B35*1.21</f>
        <v>0</v>
      </c>
    </row>
    <row r="36" spans="1:4" s="16" customFormat="1" x14ac:dyDescent="0.25">
      <c r="A36" s="23"/>
      <c r="B36" s="33"/>
      <c r="C36" s="33"/>
      <c r="D36" s="33"/>
    </row>
    <row r="37" spans="1:4" s="16" customFormat="1" x14ac:dyDescent="0.25">
      <c r="A37" s="23"/>
      <c r="B37" s="33"/>
      <c r="C37" s="33"/>
      <c r="D37" s="33"/>
    </row>
    <row r="38" spans="1:4" s="17" customFormat="1" x14ac:dyDescent="0.25">
      <c r="A38" s="35" t="s">
        <v>24</v>
      </c>
      <c r="B38" s="35"/>
      <c r="C38" s="37" t="s">
        <v>37</v>
      </c>
      <c r="D38" s="35"/>
    </row>
    <row r="39" spans="1:4" s="16" customFormat="1" ht="6.6" customHeight="1" x14ac:dyDescent="0.25">
      <c r="A39" s="19"/>
      <c r="B39" s="13"/>
      <c r="C39" s="13"/>
      <c r="D39" s="14"/>
    </row>
    <row r="40" spans="1:4" s="16" customFormat="1" ht="24" x14ac:dyDescent="0.25">
      <c r="A40" s="25" t="s">
        <v>12</v>
      </c>
      <c r="B40" s="25" t="s">
        <v>10</v>
      </c>
      <c r="C40" s="25" t="s">
        <v>6</v>
      </c>
      <c r="D40" s="25" t="s">
        <v>11</v>
      </c>
    </row>
    <row r="41" spans="1:4" s="16" customFormat="1" x14ac:dyDescent="0.25">
      <c r="A41" s="20" t="s">
        <v>15</v>
      </c>
      <c r="B41" s="32">
        <v>0</v>
      </c>
      <c r="C41" s="29">
        <f>B41*0.21</f>
        <v>0</v>
      </c>
      <c r="D41" s="29">
        <f>B41*1.21</f>
        <v>0</v>
      </c>
    </row>
    <row r="42" spans="1:4" s="16" customFormat="1" ht="6.6" customHeight="1" x14ac:dyDescent="0.25">
      <c r="A42" s="21"/>
      <c r="B42" s="13"/>
      <c r="C42" s="13"/>
      <c r="D42" s="14"/>
    </row>
    <row r="43" spans="1:4" s="16" customFormat="1" ht="36" x14ac:dyDescent="0.25">
      <c r="A43" s="26" t="s">
        <v>13</v>
      </c>
      <c r="B43" s="25" t="s">
        <v>26</v>
      </c>
      <c r="C43" s="25" t="s">
        <v>14</v>
      </c>
      <c r="D43" s="25" t="s">
        <v>28</v>
      </c>
    </row>
    <row r="44" spans="1:4" s="16" customFormat="1" x14ac:dyDescent="0.25">
      <c r="A44" s="22">
        <v>60</v>
      </c>
      <c r="B44" s="29">
        <f>B41*A44</f>
        <v>0</v>
      </c>
      <c r="C44" s="29">
        <f>B44*0.21</f>
        <v>0</v>
      </c>
      <c r="D44" s="29">
        <f>B44*1.21</f>
        <v>0</v>
      </c>
    </row>
    <row r="45" spans="1:4" s="16" customFormat="1" x14ac:dyDescent="0.25">
      <c r="A45" s="23"/>
      <c r="B45" s="33"/>
      <c r="C45" s="33"/>
      <c r="D45" s="33"/>
    </row>
    <row r="46" spans="1:4" s="16" customFormat="1" x14ac:dyDescent="0.25">
      <c r="A46" s="23"/>
      <c r="B46" s="33"/>
      <c r="C46" s="33"/>
      <c r="D46" s="33"/>
    </row>
    <row r="47" spans="1:4" s="16" customFormat="1" x14ac:dyDescent="0.25">
      <c r="A47" s="35" t="s">
        <v>31</v>
      </c>
      <c r="B47" s="35"/>
      <c r="C47" s="37" t="s">
        <v>37</v>
      </c>
      <c r="D47" s="35"/>
    </row>
    <row r="48" spans="1:4" s="16" customFormat="1" x14ac:dyDescent="0.25">
      <c r="A48" s="19"/>
      <c r="B48" s="13"/>
      <c r="C48" s="13"/>
      <c r="D48" s="14"/>
    </row>
    <row r="49" spans="1:4" s="16" customFormat="1" ht="24" x14ac:dyDescent="0.25">
      <c r="A49" s="25" t="s">
        <v>12</v>
      </c>
      <c r="B49" s="25" t="s">
        <v>10</v>
      </c>
      <c r="C49" s="25" t="s">
        <v>6</v>
      </c>
      <c r="D49" s="25" t="s">
        <v>11</v>
      </c>
    </row>
    <row r="50" spans="1:4" s="16" customFormat="1" x14ac:dyDescent="0.25">
      <c r="A50" s="20" t="s">
        <v>15</v>
      </c>
      <c r="B50" s="32">
        <v>0</v>
      </c>
      <c r="C50" s="29">
        <f>B50*0.21</f>
        <v>0</v>
      </c>
      <c r="D50" s="29">
        <f>B50*1.21</f>
        <v>0</v>
      </c>
    </row>
    <row r="51" spans="1:4" s="16" customFormat="1" x14ac:dyDescent="0.25">
      <c r="A51" s="21"/>
      <c r="B51" s="13"/>
      <c r="C51" s="13"/>
      <c r="D51" s="14"/>
    </row>
    <row r="52" spans="1:4" s="16" customFormat="1" ht="36" x14ac:dyDescent="0.25">
      <c r="A52" s="26" t="s">
        <v>13</v>
      </c>
      <c r="B52" s="25" t="s">
        <v>26</v>
      </c>
      <c r="C52" s="25" t="s">
        <v>14</v>
      </c>
      <c r="D52" s="25" t="s">
        <v>28</v>
      </c>
    </row>
    <row r="53" spans="1:4" s="16" customFormat="1" ht="26.45" customHeight="1" x14ac:dyDescent="0.25">
      <c r="A53" s="22">
        <v>18</v>
      </c>
      <c r="B53" s="29">
        <f>B50*A53</f>
        <v>0</v>
      </c>
      <c r="C53" s="29">
        <f>B53*0.21</f>
        <v>0</v>
      </c>
      <c r="D53" s="29">
        <f>B53*1.21</f>
        <v>0</v>
      </c>
    </row>
    <row r="54" spans="1:4" s="16" customFormat="1" ht="16.899999999999999" customHeight="1" x14ac:dyDescent="0.25">
      <c r="A54" s="23"/>
      <c r="B54" s="33"/>
      <c r="C54" s="33"/>
      <c r="D54" s="33"/>
    </row>
    <row r="55" spans="1:4" s="16" customFormat="1" x14ac:dyDescent="0.25">
      <c r="A55" s="23"/>
      <c r="B55" s="33"/>
      <c r="C55" s="33"/>
      <c r="D55" s="33"/>
    </row>
    <row r="56" spans="1:4" s="16" customFormat="1" x14ac:dyDescent="0.25">
      <c r="A56" s="23"/>
      <c r="B56" s="33"/>
      <c r="C56" s="33"/>
      <c r="D56" s="33"/>
    </row>
    <row r="57" spans="1:4" s="16" customFormat="1" x14ac:dyDescent="0.25">
      <c r="A57" s="23"/>
      <c r="B57" s="33"/>
      <c r="C57" s="33"/>
      <c r="D57" s="33"/>
    </row>
    <row r="58" spans="1:4" s="16" customFormat="1" x14ac:dyDescent="0.25">
      <c r="A58" s="18"/>
      <c r="B58" s="13"/>
      <c r="C58" s="13"/>
      <c r="D58" s="14"/>
    </row>
    <row r="59" spans="1:4" s="16" customFormat="1" x14ac:dyDescent="0.25">
      <c r="A59" s="24" t="s">
        <v>25</v>
      </c>
      <c r="B59" s="13"/>
      <c r="C59" s="13"/>
      <c r="D59" s="14"/>
    </row>
    <row r="60" spans="1:4" s="16" customFormat="1" ht="15.75" thickBot="1" x14ac:dyDescent="0.3">
      <c r="A60" s="14"/>
      <c r="B60" s="13"/>
      <c r="C60" s="13"/>
      <c r="D60" s="14"/>
    </row>
    <row r="61" spans="1:4" ht="36.75" thickBot="1" x14ac:dyDescent="0.3">
      <c r="A61" s="30"/>
      <c r="B61" s="25" t="s">
        <v>26</v>
      </c>
      <c r="C61" s="27" t="s">
        <v>6</v>
      </c>
      <c r="D61" s="25" t="s">
        <v>28</v>
      </c>
    </row>
    <row r="62" spans="1:4" ht="45.75" thickBot="1" x14ac:dyDescent="0.3">
      <c r="A62" s="31" t="s">
        <v>29</v>
      </c>
      <c r="B62" s="28">
        <f>B35+B44+B53</f>
        <v>0</v>
      </c>
      <c r="C62" s="28">
        <f>B62*0.21</f>
        <v>0</v>
      </c>
      <c r="D62" s="28">
        <f>B62*1.21</f>
        <v>0</v>
      </c>
    </row>
    <row r="63" spans="1:4" x14ac:dyDescent="0.25">
      <c r="A63" s="16"/>
      <c r="B63" s="16"/>
      <c r="C63" s="16"/>
      <c r="D63" s="16"/>
    </row>
    <row r="64" spans="1:4" x14ac:dyDescent="0.25">
      <c r="A64" s="16"/>
      <c r="B64" s="16"/>
      <c r="C64" s="16"/>
      <c r="D64" s="16"/>
    </row>
    <row r="65" spans="1:4" x14ac:dyDescent="0.25">
      <c r="A65" s="36" t="s">
        <v>16</v>
      </c>
      <c r="B65" s="36" t="s">
        <v>17</v>
      </c>
      <c r="C65" s="16"/>
      <c r="D65" s="16"/>
    </row>
    <row r="66" spans="1:4" x14ac:dyDescent="0.25">
      <c r="A66" s="36"/>
      <c r="B66" s="36"/>
      <c r="C66" s="16"/>
      <c r="D66" s="16"/>
    </row>
    <row r="67" spans="1:4" x14ac:dyDescent="0.25">
      <c r="A67" s="38" t="s">
        <v>18</v>
      </c>
      <c r="B67" s="39"/>
      <c r="C67" s="16"/>
      <c r="D67" s="16"/>
    </row>
  </sheetData>
  <customSheetViews>
    <customSheetView guid="{47F23A18-C412-4A00-96DA-99B1CC24A513}" scale="130" showPageBreaks="1" view="pageLayout">
      <selection activeCell="A2" sqref="A2"/>
      <pageMargins left="0.51181102362204722" right="0.51181102362204722" top="0.98425196850393704" bottom="0.59055118110236227" header="0.31496062992125984" footer="0.31496062992125984"/>
      <pageSetup paperSize="9" orientation="portrait" r:id="rId1"/>
    </customSheetView>
  </customSheetViews>
  <mergeCells count="25">
    <mergeCell ref="A26:D26"/>
    <mergeCell ref="A25:D25"/>
    <mergeCell ref="A19:B19"/>
    <mergeCell ref="C17:D17"/>
    <mergeCell ref="C18:D18"/>
    <mergeCell ref="C19:D19"/>
    <mergeCell ref="C22:D22"/>
    <mergeCell ref="A17:B17"/>
    <mergeCell ref="A18:B18"/>
    <mergeCell ref="A67:B67"/>
    <mergeCell ref="A1:D1"/>
    <mergeCell ref="A3:D3"/>
    <mergeCell ref="A4:D4"/>
    <mergeCell ref="A6:D6"/>
    <mergeCell ref="A8:D8"/>
    <mergeCell ref="C16:D16"/>
    <mergeCell ref="A11:D11"/>
    <mergeCell ref="A16:B16"/>
    <mergeCell ref="A10:D10"/>
    <mergeCell ref="A24:D24"/>
    <mergeCell ref="C20:D20"/>
    <mergeCell ref="C21:D21"/>
    <mergeCell ref="A20:B20"/>
    <mergeCell ref="A21:B21"/>
    <mergeCell ref="A22:B22"/>
  </mergeCells>
  <pageMargins left="0.51181102362204722" right="0.51181102362204722" top="0.98425196850393704" bottom="0.59055118110236227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7F23A18-C412-4A00-96DA-99B1CC24A51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47F23A18-C412-4A00-96DA-99B1CC24A513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Rábek Roman, Ing.</cp:lastModifiedBy>
  <cp:lastPrinted>2016-10-24T13:27:42Z</cp:lastPrinted>
  <dcterms:created xsi:type="dcterms:W3CDTF">2015-11-03T08:33:38Z</dcterms:created>
  <dcterms:modified xsi:type="dcterms:W3CDTF">2017-01-19T07:10:23Z</dcterms:modified>
</cp:coreProperties>
</file>