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<sst xmlns="http://schemas.openxmlformats.org/spreadsheetml/2006/main" count="48" uniqueCount="48">
  <si>
    <t>Příloha č.1</t>
  </si>
  <si>
    <t>Vězeňská služba České republiky</t>
  </si>
  <si>
    <t>Věznice Ostrov</t>
  </si>
  <si>
    <t>POŽADAVEK  VYBRANÉHO  SORTIMENTU  SPOTŘEBNÍHO  MATERIÁLU</t>
  </si>
  <si>
    <t xml:space="preserve">Poř. č. </t>
  </si>
  <si>
    <t xml:space="preserve">               Druh  zboží  </t>
  </si>
  <si>
    <t>Množství (ks)</t>
  </si>
  <si>
    <t>zářivková trubice 36 W/840</t>
  </si>
  <si>
    <t>zářivková trubice 21 W/840</t>
  </si>
  <si>
    <t>zářivková trubice 8 W/840</t>
  </si>
  <si>
    <t>výbojka SHC 50 W</t>
  </si>
  <si>
    <t>výbojka SHC 150 W PHILIPS SON-T/E40</t>
  </si>
  <si>
    <t>žárovka 75 W/E27</t>
  </si>
  <si>
    <t>žárovka 40 W/E27</t>
  </si>
  <si>
    <t>žárovka LED - 15 W/ E27</t>
  </si>
  <si>
    <t>žárovka LED - 23 W/E27</t>
  </si>
  <si>
    <t>kompaktní zářivka nástrčná KANLUX DD -16 W/4P 3500K</t>
  </si>
  <si>
    <t>FLEXO šňůra 2x1,5/3 m GUMA</t>
  </si>
  <si>
    <t>svítidlo CORSO SMD 24 NW - LED</t>
  </si>
  <si>
    <t>svítidlo LED venkovní IP 65 se senzorem                                               (typ: LARA 250 800 840 IP 65 MWS WH se senzorem)</t>
  </si>
  <si>
    <t>baterie alkalická GP 15A TUŽKA LR6 - AA</t>
  </si>
  <si>
    <t>baterie alkalická GP 24A LR03 - AAA</t>
  </si>
  <si>
    <t>baterie alkalická mono velká GP R 20</t>
  </si>
  <si>
    <t>žárovka úsporná 23W/827</t>
  </si>
  <si>
    <t>ELEKTROINSTALAČNÍ  MATERIÁL</t>
  </si>
  <si>
    <t>Jednotková cena bez DPH</t>
  </si>
  <si>
    <t>přenosné LED svítidlo 20 W</t>
  </si>
  <si>
    <t>svítidlo CORSO SMD 16 NW - LED</t>
  </si>
  <si>
    <t>Cena celkem bez DPH</t>
  </si>
  <si>
    <t>Celkem</t>
  </si>
  <si>
    <t>kabel CYSY 3x1,5  (m)</t>
  </si>
  <si>
    <t>kabel CYSY 3x2,5 (m)</t>
  </si>
  <si>
    <t>kabel CGSG 3x2,5 (m)</t>
  </si>
  <si>
    <t>kabel CYKY 3x1,5 (m)</t>
  </si>
  <si>
    <t>kabel CYKY 3x2,5 (m)</t>
  </si>
  <si>
    <t>kabel CYKY 5Cx2,5C (m)</t>
  </si>
  <si>
    <t>dutinky lisovací - spojovací prům. 1,5 (balení)</t>
  </si>
  <si>
    <t>dutinky lisovací - spojovací prům. 2,5 (balení)</t>
  </si>
  <si>
    <t>dutinky lisovací - koncové prům. 1 (balení)</t>
  </si>
  <si>
    <t>dutinky lisovací - koncové prům. 1,5 (balení)</t>
  </si>
  <si>
    <t>dutinky lisovací - koncové prům. 2,5 (balení)</t>
  </si>
  <si>
    <t>Dodávka zboží do 14 dnů od objednání vč. faktury se splatností  30 dní.</t>
  </si>
  <si>
    <t>Doprava do místa určení zdarma (případně v ceně dodávky).</t>
  </si>
  <si>
    <t>bez DPH</t>
  </si>
  <si>
    <t>s DPH</t>
  </si>
  <si>
    <t>Kontaktní osoba:</t>
  </si>
  <si>
    <t>Salcman Ota, tel. 606 037 881</t>
  </si>
  <si>
    <t>Ing. Drahomír Močička, tel. 353 240 814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</si>
</sst>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/>
    <xf numFmtId="2" fontId="8" fillId="0" borderId="17" xfId="0" applyNumberFormat="1" applyFont="1" applyFill="1" applyBorder="1"/>
    <xf numFmtId="2" fontId="8" fillId="0" borderId="18" xfId="0" applyNumberFormat="1" applyFont="1" applyFill="1" applyBorder="1"/>
    <xf numFmtId="2" fontId="9" fillId="0" borderId="19" xfId="0" applyNumberFormat="1" applyFont="1" applyFill="1" applyBorder="1"/>
    <xf numFmtId="0" fontId="10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/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142" zoomScaleNormal="142" workbookViewId="0" topLeftCell="A31">
      <selection activeCell="E43" sqref="E43"/>
    </sheetView>
  </sheetViews>
  <sheetFormatPr defaultColWidth="9.140625" defaultRowHeight="15"/>
  <cols>
    <col min="1" max="1" width="8.00390625" style="13" customWidth="1"/>
    <col min="2" max="2" width="53.57421875" style="2" customWidth="1"/>
    <col min="3" max="3" width="10.00390625" style="5" customWidth="1"/>
    <col min="4" max="4" width="14.28125" style="2" customWidth="1"/>
    <col min="5" max="5" width="12.8515625" style="16" customWidth="1"/>
  </cols>
  <sheetData>
    <row r="1" spans="1:4" ht="15">
      <c r="A1" s="1" t="s">
        <v>0</v>
      </c>
      <c r="C1" s="3"/>
      <c r="D1" s="4"/>
    </row>
    <row r="2" spans="2:4" ht="15">
      <c r="B2" s="48" t="s">
        <v>1</v>
      </c>
      <c r="C2" s="48"/>
      <c r="D2" s="48"/>
    </row>
    <row r="3" spans="2:4" ht="15">
      <c r="B3" s="48" t="s">
        <v>2</v>
      </c>
      <c r="C3" s="48"/>
      <c r="D3" s="48"/>
    </row>
    <row r="4" ht="15">
      <c r="B4" s="13"/>
    </row>
    <row r="5" spans="1:4" ht="15.75">
      <c r="A5" s="49" t="s">
        <v>3</v>
      </c>
      <c r="B5" s="49"/>
      <c r="C5" s="49"/>
      <c r="D5" s="49"/>
    </row>
    <row r="6" spans="1:4" ht="25.5" customHeight="1">
      <c r="A6" s="49" t="s">
        <v>24</v>
      </c>
      <c r="B6" s="49"/>
      <c r="C6" s="49"/>
      <c r="D6" s="49"/>
    </row>
    <row r="7" ht="15.75" thickBot="1"/>
    <row r="8" spans="1:5" ht="30" customHeight="1">
      <c r="A8" s="40" t="s">
        <v>4</v>
      </c>
      <c r="B8" s="42" t="s">
        <v>5</v>
      </c>
      <c r="C8" s="44" t="s">
        <v>6</v>
      </c>
      <c r="D8" s="46" t="s">
        <v>25</v>
      </c>
      <c r="E8" s="38" t="s">
        <v>28</v>
      </c>
    </row>
    <row r="9" spans="1:5" ht="15.75" thickBot="1">
      <c r="A9" s="41"/>
      <c r="B9" s="43"/>
      <c r="C9" s="45"/>
      <c r="D9" s="47"/>
      <c r="E9" s="39"/>
    </row>
    <row r="10" spans="1:5" ht="15">
      <c r="A10" s="20">
        <v>1</v>
      </c>
      <c r="B10" s="21" t="s">
        <v>7</v>
      </c>
      <c r="C10" s="22">
        <v>200</v>
      </c>
      <c r="D10" s="23"/>
      <c r="E10" s="29">
        <f>SUM(C10*D10)</f>
        <v>0</v>
      </c>
    </row>
    <row r="11" spans="1:5" ht="15">
      <c r="A11" s="6">
        <v>2</v>
      </c>
      <c r="B11" s="7" t="s">
        <v>8</v>
      </c>
      <c r="C11" s="14">
        <v>40</v>
      </c>
      <c r="D11" s="17"/>
      <c r="E11" s="30">
        <f aca="true" t="shared" si="0" ref="E11:E39">SUM(C11*D11)</f>
        <v>0</v>
      </c>
    </row>
    <row r="12" spans="1:5" ht="15">
      <c r="A12" s="6">
        <v>3</v>
      </c>
      <c r="B12" s="7" t="s">
        <v>9</v>
      </c>
      <c r="C12" s="14">
        <v>20</v>
      </c>
      <c r="D12" s="17"/>
      <c r="E12" s="30">
        <f t="shared" si="0"/>
        <v>0</v>
      </c>
    </row>
    <row r="13" spans="1:5" ht="15">
      <c r="A13" s="6">
        <v>4</v>
      </c>
      <c r="B13" s="7" t="s">
        <v>10</v>
      </c>
      <c r="C13" s="14">
        <v>20</v>
      </c>
      <c r="D13" s="17"/>
      <c r="E13" s="30">
        <f t="shared" si="0"/>
        <v>0</v>
      </c>
    </row>
    <row r="14" spans="1:5" ht="15">
      <c r="A14" s="6">
        <v>5</v>
      </c>
      <c r="B14" s="7" t="s">
        <v>11</v>
      </c>
      <c r="C14" s="14">
        <v>40</v>
      </c>
      <c r="D14" s="17"/>
      <c r="E14" s="30">
        <f t="shared" si="0"/>
        <v>0</v>
      </c>
    </row>
    <row r="15" spans="1:5" ht="15">
      <c r="A15" s="6">
        <v>6</v>
      </c>
      <c r="B15" s="7" t="s">
        <v>23</v>
      </c>
      <c r="C15" s="14">
        <v>50</v>
      </c>
      <c r="D15" s="17"/>
      <c r="E15" s="30">
        <f t="shared" si="0"/>
        <v>0</v>
      </c>
    </row>
    <row r="16" spans="1:5" ht="15">
      <c r="A16" s="6">
        <v>7</v>
      </c>
      <c r="B16" s="7" t="s">
        <v>12</v>
      </c>
      <c r="C16" s="14">
        <v>200</v>
      </c>
      <c r="D16" s="17"/>
      <c r="E16" s="30">
        <f t="shared" si="0"/>
        <v>0</v>
      </c>
    </row>
    <row r="17" spans="1:5" ht="15">
      <c r="A17" s="6">
        <v>8</v>
      </c>
      <c r="B17" s="7" t="s">
        <v>13</v>
      </c>
      <c r="C17" s="14">
        <v>200</v>
      </c>
      <c r="D17" s="17"/>
      <c r="E17" s="30">
        <f t="shared" si="0"/>
        <v>0</v>
      </c>
    </row>
    <row r="18" spans="1:5" ht="15">
      <c r="A18" s="6">
        <v>9</v>
      </c>
      <c r="B18" s="7" t="s">
        <v>14</v>
      </c>
      <c r="C18" s="14">
        <v>40</v>
      </c>
      <c r="D18" s="17"/>
      <c r="E18" s="30">
        <f t="shared" si="0"/>
        <v>0</v>
      </c>
    </row>
    <row r="19" spans="1:5" ht="15">
      <c r="A19" s="6">
        <v>10</v>
      </c>
      <c r="B19" s="7" t="s">
        <v>15</v>
      </c>
      <c r="C19" s="14">
        <v>60</v>
      </c>
      <c r="D19" s="17"/>
      <c r="E19" s="30">
        <f t="shared" si="0"/>
        <v>0</v>
      </c>
    </row>
    <row r="20" spans="1:5" ht="15">
      <c r="A20" s="6">
        <v>11</v>
      </c>
      <c r="B20" s="8" t="s">
        <v>16</v>
      </c>
      <c r="C20" s="14">
        <v>20</v>
      </c>
      <c r="D20" s="17"/>
      <c r="E20" s="30">
        <f t="shared" si="0"/>
        <v>0</v>
      </c>
    </row>
    <row r="21" spans="1:5" ht="15">
      <c r="A21" s="6">
        <v>12</v>
      </c>
      <c r="B21" s="8" t="s">
        <v>17</v>
      </c>
      <c r="C21" s="14">
        <v>20</v>
      </c>
      <c r="D21" s="17"/>
      <c r="E21" s="30">
        <f t="shared" si="0"/>
        <v>0</v>
      </c>
    </row>
    <row r="22" spans="1:5" ht="15">
      <c r="A22" s="6">
        <v>13</v>
      </c>
      <c r="B22" s="8" t="s">
        <v>30</v>
      </c>
      <c r="C22" s="14">
        <v>100</v>
      </c>
      <c r="D22" s="17"/>
      <c r="E22" s="30">
        <f t="shared" si="0"/>
        <v>0</v>
      </c>
    </row>
    <row r="23" spans="1:5" ht="15">
      <c r="A23" s="6">
        <v>14</v>
      </c>
      <c r="B23" s="8" t="s">
        <v>31</v>
      </c>
      <c r="C23" s="14">
        <v>200</v>
      </c>
      <c r="D23" s="17"/>
      <c r="E23" s="30">
        <f t="shared" si="0"/>
        <v>0</v>
      </c>
    </row>
    <row r="24" spans="1:5" ht="15">
      <c r="A24" s="6">
        <v>15</v>
      </c>
      <c r="B24" s="8" t="s">
        <v>32</v>
      </c>
      <c r="C24" s="14">
        <v>200</v>
      </c>
      <c r="D24" s="17"/>
      <c r="E24" s="30">
        <f t="shared" si="0"/>
        <v>0</v>
      </c>
    </row>
    <row r="25" spans="1:5" ht="15">
      <c r="A25" s="6">
        <v>16</v>
      </c>
      <c r="B25" s="8" t="s">
        <v>33</v>
      </c>
      <c r="C25" s="14">
        <v>300</v>
      </c>
      <c r="D25" s="17"/>
      <c r="E25" s="30">
        <f t="shared" si="0"/>
        <v>0</v>
      </c>
    </row>
    <row r="26" spans="1:5" ht="15">
      <c r="A26" s="6">
        <v>17</v>
      </c>
      <c r="B26" s="8" t="s">
        <v>34</v>
      </c>
      <c r="C26" s="14">
        <v>400</v>
      </c>
      <c r="D26" s="17"/>
      <c r="E26" s="30">
        <f t="shared" si="0"/>
        <v>0</v>
      </c>
    </row>
    <row r="27" spans="1:5" ht="15">
      <c r="A27" s="6">
        <v>18</v>
      </c>
      <c r="B27" s="8" t="s">
        <v>35</v>
      </c>
      <c r="C27" s="14">
        <v>100</v>
      </c>
      <c r="D27" s="17"/>
      <c r="E27" s="30">
        <f t="shared" si="0"/>
        <v>0</v>
      </c>
    </row>
    <row r="28" spans="1:5" ht="15">
      <c r="A28" s="6">
        <v>19</v>
      </c>
      <c r="B28" s="8" t="s">
        <v>27</v>
      </c>
      <c r="C28" s="14">
        <v>20</v>
      </c>
      <c r="D28" s="17"/>
      <c r="E28" s="30">
        <f t="shared" si="0"/>
        <v>0</v>
      </c>
    </row>
    <row r="29" spans="1:5" ht="15">
      <c r="A29" s="6">
        <v>20</v>
      </c>
      <c r="B29" s="8" t="s">
        <v>18</v>
      </c>
      <c r="C29" s="14">
        <v>20</v>
      </c>
      <c r="D29" s="17"/>
      <c r="E29" s="30">
        <f t="shared" si="0"/>
        <v>0</v>
      </c>
    </row>
    <row r="30" spans="1:5" ht="15">
      <c r="A30" s="6">
        <v>21</v>
      </c>
      <c r="B30" s="8" t="s">
        <v>26</v>
      </c>
      <c r="C30" s="14">
        <v>8</v>
      </c>
      <c r="D30" s="17"/>
      <c r="E30" s="30">
        <f t="shared" si="0"/>
        <v>0</v>
      </c>
    </row>
    <row r="31" spans="1:5" ht="15">
      <c r="A31" s="6">
        <v>22</v>
      </c>
      <c r="B31" s="8" t="s">
        <v>36</v>
      </c>
      <c r="C31" s="14">
        <v>5</v>
      </c>
      <c r="D31" s="17"/>
      <c r="E31" s="30">
        <f t="shared" si="0"/>
        <v>0</v>
      </c>
    </row>
    <row r="32" spans="1:5" ht="15">
      <c r="A32" s="6">
        <v>23</v>
      </c>
      <c r="B32" s="8" t="s">
        <v>37</v>
      </c>
      <c r="C32" s="14">
        <v>5</v>
      </c>
      <c r="D32" s="17"/>
      <c r="E32" s="30">
        <f t="shared" si="0"/>
        <v>0</v>
      </c>
    </row>
    <row r="33" spans="1:5" ht="15">
      <c r="A33" s="6">
        <v>24</v>
      </c>
      <c r="B33" s="8" t="s">
        <v>38</v>
      </c>
      <c r="C33" s="14">
        <v>5</v>
      </c>
      <c r="D33" s="17"/>
      <c r="E33" s="30">
        <f t="shared" si="0"/>
        <v>0</v>
      </c>
    </row>
    <row r="34" spans="1:5" ht="15">
      <c r="A34" s="6">
        <v>25</v>
      </c>
      <c r="B34" s="8" t="s">
        <v>39</v>
      </c>
      <c r="C34" s="14">
        <v>5</v>
      </c>
      <c r="D34" s="17"/>
      <c r="E34" s="30">
        <f t="shared" si="0"/>
        <v>0</v>
      </c>
    </row>
    <row r="35" spans="1:5" ht="15">
      <c r="A35" s="6">
        <v>26</v>
      </c>
      <c r="B35" s="8" t="s">
        <v>40</v>
      </c>
      <c r="C35" s="14">
        <v>5</v>
      </c>
      <c r="D35" s="17"/>
      <c r="E35" s="30">
        <f t="shared" si="0"/>
        <v>0</v>
      </c>
    </row>
    <row r="36" spans="1:5" ht="25.5">
      <c r="A36" s="12">
        <v>27</v>
      </c>
      <c r="B36" s="8" t="s">
        <v>19</v>
      </c>
      <c r="C36" s="14">
        <v>10</v>
      </c>
      <c r="D36" s="17"/>
      <c r="E36" s="30">
        <f t="shared" si="0"/>
        <v>0</v>
      </c>
    </row>
    <row r="37" spans="1:5" ht="15">
      <c r="A37" s="6">
        <v>28</v>
      </c>
      <c r="B37" s="9" t="s">
        <v>20</v>
      </c>
      <c r="C37" s="15">
        <v>100</v>
      </c>
      <c r="D37" s="18"/>
      <c r="E37" s="30">
        <f t="shared" si="0"/>
        <v>0</v>
      </c>
    </row>
    <row r="38" spans="1:5" ht="15">
      <c r="A38" s="6">
        <v>29</v>
      </c>
      <c r="B38" s="9" t="s">
        <v>21</v>
      </c>
      <c r="C38" s="14">
        <v>100</v>
      </c>
      <c r="D38" s="18"/>
      <c r="E38" s="30">
        <f t="shared" si="0"/>
        <v>0</v>
      </c>
    </row>
    <row r="39" spans="1:5" ht="15">
      <c r="A39" s="6">
        <v>29</v>
      </c>
      <c r="B39" s="9" t="s">
        <v>22</v>
      </c>
      <c r="C39" s="14">
        <v>60</v>
      </c>
      <c r="D39" s="17"/>
      <c r="E39" s="30">
        <f t="shared" si="0"/>
        <v>0</v>
      </c>
    </row>
    <row r="40" spans="1:5" ht="15">
      <c r="A40" s="24"/>
      <c r="B40" s="25"/>
      <c r="C40" s="26"/>
      <c r="D40" s="27"/>
      <c r="E40" s="28"/>
    </row>
    <row r="41" spans="1:6" ht="15.75" thickBot="1">
      <c r="A41" s="10"/>
      <c r="B41" s="32" t="s">
        <v>29</v>
      </c>
      <c r="C41" s="11"/>
      <c r="D41" s="19"/>
      <c r="E41" s="31">
        <f>SUM(E10:E40)</f>
        <v>0</v>
      </c>
      <c r="F41" t="s">
        <v>43</v>
      </c>
    </row>
    <row r="42" spans="1:6" ht="15">
      <c r="A42" s="33"/>
      <c r="B42" s="34"/>
      <c r="C42" s="35"/>
      <c r="D42" s="36"/>
      <c r="E42" s="37"/>
      <c r="F42" s="50"/>
    </row>
    <row r="43" spans="1:6" ht="15">
      <c r="A43" s="33"/>
      <c r="B43" s="34"/>
      <c r="C43" s="35"/>
      <c r="D43" s="36"/>
      <c r="E43" s="37">
        <v>0</v>
      </c>
      <c r="F43" s="50" t="s">
        <v>44</v>
      </c>
    </row>
    <row r="45" ht="15">
      <c r="B45" t="s">
        <v>41</v>
      </c>
    </row>
    <row r="46" ht="15">
      <c r="B46" t="s">
        <v>42</v>
      </c>
    </row>
    <row r="47" ht="15">
      <c r="B47"/>
    </row>
    <row r="48" ht="15">
      <c r="B48"/>
    </row>
    <row r="49" ht="15">
      <c r="B49" t="s">
        <v>45</v>
      </c>
    </row>
    <row r="50" ht="15">
      <c r="B50" t="s">
        <v>46</v>
      </c>
    </row>
    <row r="51" ht="15">
      <c r="B51" s="2" t="s">
        <v>47</v>
      </c>
    </row>
  </sheetData>
  <mergeCells count="9">
    <mergeCell ref="B2:D2"/>
    <mergeCell ref="B3:D3"/>
    <mergeCell ref="A5:D5"/>
    <mergeCell ref="A6:D6"/>
    <mergeCell ref="E8:E9"/>
    <mergeCell ref="A8:A9"/>
    <mergeCell ref="B8:B9"/>
    <mergeCell ref="C8:C9"/>
    <mergeCell ref="D8:D9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2018-05-14T08:49:10Z</dcterms:modified>
  <cp:category/>
  <cp:version/>
  <cp:contentType/>
  <cp:contentStatus/>
</cp:coreProperties>
</file>